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13\Desktop\"/>
    </mc:Choice>
  </mc:AlternateContent>
  <bookViews>
    <workbookView xWindow="4230" yWindow="0" windowWidth="16920" windowHeight="10545"/>
  </bookViews>
  <sheets>
    <sheet name="学生社团审核评分情况" sheetId="1" r:id="rId1"/>
    <sheet name="未参与年审社团名单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7" i="1" l="1"/>
  <c r="R4" i="1"/>
  <c r="R21" i="1"/>
  <c r="R30" i="1"/>
  <c r="R16" i="1"/>
  <c r="R15" i="1"/>
  <c r="R78" i="1"/>
</calcChain>
</file>

<file path=xl/sharedStrings.xml><?xml version="1.0" encoding="utf-8"?>
<sst xmlns="http://schemas.openxmlformats.org/spreadsheetml/2006/main" count="277" uniqueCount="201">
  <si>
    <t>S001</t>
  </si>
  <si>
    <t>青年马克思主义理论研究会</t>
  </si>
  <si>
    <t>S002</t>
  </si>
  <si>
    <t>江海廉洁学社</t>
  </si>
  <si>
    <t>S003</t>
  </si>
  <si>
    <t>雷锋精神研究会</t>
  </si>
  <si>
    <t>X001</t>
  </si>
  <si>
    <t>数学建模协会</t>
  </si>
  <si>
    <t>X002</t>
  </si>
  <si>
    <t>情境教育研究会</t>
  </si>
  <si>
    <t>X003</t>
  </si>
  <si>
    <t>翻译协会</t>
  </si>
  <si>
    <t>X004</t>
  </si>
  <si>
    <t>绿晨社</t>
  </si>
  <si>
    <t>X005</t>
  </si>
  <si>
    <t>星海摄影社</t>
  </si>
  <si>
    <t>X006</t>
  </si>
  <si>
    <t>电子科创社</t>
  </si>
  <si>
    <t>X007</t>
  </si>
  <si>
    <t>“研本互动”大学生科研活动中心</t>
  </si>
  <si>
    <t>X008</t>
  </si>
  <si>
    <t>模型社</t>
  </si>
  <si>
    <t>X009</t>
  </si>
  <si>
    <t>天文协会</t>
  </si>
  <si>
    <t>X010</t>
  </si>
  <si>
    <t>小小草科技社</t>
  </si>
  <si>
    <t>X011</t>
  </si>
  <si>
    <t>商务谈判社</t>
  </si>
  <si>
    <t>X012</t>
  </si>
  <si>
    <t>“01”科创俱乐部</t>
  </si>
  <si>
    <t>X013</t>
  </si>
  <si>
    <t>信息安全学习社</t>
  </si>
  <si>
    <t>X014</t>
  </si>
  <si>
    <t>柳叶刀临床技能协会</t>
  </si>
  <si>
    <t>X015</t>
  </si>
  <si>
    <t>智能建造协会</t>
  </si>
  <si>
    <t>C001</t>
  </si>
  <si>
    <t>创客协会</t>
  </si>
  <si>
    <t>C002</t>
  </si>
  <si>
    <t>BIM俱乐部</t>
  </si>
  <si>
    <t>C003</t>
  </si>
  <si>
    <t>会计研习社</t>
  </si>
  <si>
    <t>W001</t>
  </si>
  <si>
    <t>语茗演讲社</t>
  </si>
  <si>
    <t>W002</t>
  </si>
  <si>
    <t>口述历史协会</t>
  </si>
  <si>
    <t>W004</t>
  </si>
  <si>
    <t>未艾国学社</t>
  </si>
  <si>
    <t>W005</t>
  </si>
  <si>
    <t>雏凤文学社</t>
  </si>
  <si>
    <t>W006</t>
  </si>
  <si>
    <t>志乐相声社</t>
  </si>
  <si>
    <t>W007</t>
  </si>
  <si>
    <t>国风诗社</t>
  </si>
  <si>
    <t>W008</t>
  </si>
  <si>
    <t>啬园校区晴天话剧社</t>
  </si>
  <si>
    <t>W009</t>
  </si>
  <si>
    <t>辩论社</t>
  </si>
  <si>
    <t>W010</t>
  </si>
  <si>
    <t>乐光吉他社</t>
  </si>
  <si>
    <t>W011</t>
  </si>
  <si>
    <t>匠物手作社</t>
  </si>
  <si>
    <t>W012</t>
  </si>
  <si>
    <t>书法研习社</t>
  </si>
  <si>
    <t>W013</t>
  </si>
  <si>
    <t>静海博览社</t>
  </si>
  <si>
    <t>W014</t>
  </si>
  <si>
    <t>W015</t>
  </si>
  <si>
    <t>心韵手语社</t>
  </si>
  <si>
    <t>W016</t>
  </si>
  <si>
    <t>外语俱乐部</t>
  </si>
  <si>
    <t>W017-a</t>
  </si>
  <si>
    <t>呼吸街舞社</t>
  </si>
  <si>
    <t>W017-b</t>
  </si>
  <si>
    <t>街舞联盟</t>
  </si>
  <si>
    <t>W017-c</t>
  </si>
  <si>
    <t>追影舞蹈艺术协会</t>
  </si>
  <si>
    <t>W018</t>
  </si>
  <si>
    <t>绿芃植研社</t>
  </si>
  <si>
    <t>W019</t>
  </si>
  <si>
    <t>莫停箸美食社</t>
  </si>
  <si>
    <t>W020</t>
  </si>
  <si>
    <t>唇枪舌剑beatbox社</t>
  </si>
  <si>
    <t>W021</t>
  </si>
  <si>
    <t>印橡社</t>
  </si>
  <si>
    <t>W022</t>
  </si>
  <si>
    <t>集樱动漫社</t>
  </si>
  <si>
    <t>W024</t>
  </si>
  <si>
    <t>华夏衣冠汉服社</t>
  </si>
  <si>
    <t>W025</t>
  </si>
  <si>
    <t>凛音会</t>
  </si>
  <si>
    <t>W026</t>
  </si>
  <si>
    <t>零度街舞社</t>
  </si>
  <si>
    <t>W027</t>
  </si>
  <si>
    <t>江海书画社</t>
  </si>
  <si>
    <t>W028</t>
  </si>
  <si>
    <t>流行音乐社</t>
  </si>
  <si>
    <t>W029</t>
  </si>
  <si>
    <t>文渊手工社</t>
  </si>
  <si>
    <t>W030</t>
  </si>
  <si>
    <t>钟秀校区晴天话剧社</t>
  </si>
  <si>
    <t>W032</t>
  </si>
  <si>
    <t>魔术社</t>
  </si>
  <si>
    <t>W033</t>
  </si>
  <si>
    <t>陶艺社</t>
  </si>
  <si>
    <t>W035</t>
  </si>
  <si>
    <t>民间收藏研习社</t>
  </si>
  <si>
    <t>W036</t>
  </si>
  <si>
    <t>张謇研学社</t>
  </si>
  <si>
    <t>W037</t>
  </si>
  <si>
    <t>非遗撕纸艺术社团</t>
  </si>
  <si>
    <t>W038</t>
  </si>
  <si>
    <t>国家非遗南通板鹞风筝社团</t>
  </si>
  <si>
    <t>W039</t>
  </si>
  <si>
    <t>礼韵形象管理社</t>
  </si>
  <si>
    <t>T001</t>
  </si>
  <si>
    <t>桥牌社</t>
  </si>
  <si>
    <t>T002</t>
  </si>
  <si>
    <t>彩虹电竞社</t>
  </si>
  <si>
    <t>T003</t>
  </si>
  <si>
    <t>7号篮球社</t>
  </si>
  <si>
    <t>T004</t>
  </si>
  <si>
    <t>棋类协会</t>
  </si>
  <si>
    <t>T005-a</t>
  </si>
  <si>
    <t>跆拳道俱乐部</t>
  </si>
  <si>
    <t>T005-b</t>
  </si>
  <si>
    <t>跆风道场</t>
  </si>
  <si>
    <t>T006</t>
  </si>
  <si>
    <t>勇往直前网球社</t>
  </si>
  <si>
    <t>T007</t>
  </si>
  <si>
    <t>羽毛球协会</t>
  </si>
  <si>
    <t>T008</t>
  </si>
  <si>
    <t>自由风格轮滑社</t>
  </si>
  <si>
    <t>T009</t>
  </si>
  <si>
    <t>卓越台球社</t>
  </si>
  <si>
    <t>T010</t>
  </si>
  <si>
    <t>博武俱乐部</t>
  </si>
  <si>
    <t>T011</t>
  </si>
  <si>
    <t>足球俱乐部</t>
  </si>
  <si>
    <t>T012</t>
  </si>
  <si>
    <t>排球社</t>
  </si>
  <si>
    <t>T013</t>
  </si>
  <si>
    <t>静心瑜伽社</t>
  </si>
  <si>
    <t>T014</t>
  </si>
  <si>
    <t>自行车协会</t>
  </si>
  <si>
    <t>T015</t>
  </si>
  <si>
    <t>跑步协会</t>
  </si>
  <si>
    <t>G001</t>
  </si>
  <si>
    <t>乡村振兴建设促进会</t>
  </si>
  <si>
    <t>G002</t>
  </si>
  <si>
    <t>情系村小爱心助教社</t>
  </si>
  <si>
    <t>G003</t>
  </si>
  <si>
    <t>心晴驿站</t>
  </si>
  <si>
    <t>G004</t>
  </si>
  <si>
    <t>情暖暮光爱心护老社</t>
  </si>
  <si>
    <t>G005</t>
  </si>
  <si>
    <t>“绿色方舟”环保社团</t>
  </si>
  <si>
    <t>G006</t>
  </si>
  <si>
    <t>卫生预防协会</t>
  </si>
  <si>
    <t>G007</t>
  </si>
  <si>
    <t>长江微笑工作室</t>
  </si>
  <si>
    <t>G008</t>
  </si>
  <si>
    <t>一米阳光爱心公益社</t>
  </si>
  <si>
    <t>Z001</t>
  </si>
  <si>
    <t>伯藜学社</t>
  </si>
  <si>
    <t>Z002</t>
  </si>
  <si>
    <t>大学生心理协会</t>
  </si>
  <si>
    <r>
      <rPr>
        <b/>
        <sz val="11"/>
        <color rgb="FF000000"/>
        <rFont val="仿宋"/>
        <family val="3"/>
        <charset val="134"/>
      </rPr>
      <t>社团编号</t>
    </r>
    <phoneticPr fontId="1" type="noConversion"/>
  </si>
  <si>
    <r>
      <rPr>
        <b/>
        <sz val="11"/>
        <color rgb="FF000000"/>
        <rFont val="仿宋"/>
        <family val="3"/>
        <charset val="134"/>
      </rPr>
      <t>社团名称</t>
    </r>
    <phoneticPr fontId="1" type="noConversion"/>
  </si>
  <si>
    <r>
      <rPr>
        <b/>
        <sz val="11"/>
        <color rgb="FF000000"/>
        <rFont val="仿宋"/>
        <family val="3"/>
        <charset val="134"/>
      </rPr>
      <t>指导教师
工作情况</t>
    </r>
    <phoneticPr fontId="1" type="noConversion"/>
  </si>
  <si>
    <r>
      <rPr>
        <b/>
        <sz val="11"/>
        <color rgb="FF000000"/>
        <rFont val="仿宋"/>
        <family val="3"/>
        <charset val="134"/>
      </rPr>
      <t>会费审计
情况</t>
    </r>
    <phoneticPr fontId="1" type="noConversion"/>
  </si>
  <si>
    <r>
      <rPr>
        <b/>
        <sz val="11"/>
        <color rgb="FF000000"/>
        <rFont val="仿宋"/>
        <family val="3"/>
        <charset val="134"/>
      </rPr>
      <t>对社团工作部
工作的配合度</t>
    </r>
    <phoneticPr fontId="1" type="noConversion"/>
  </si>
  <si>
    <r>
      <rPr>
        <b/>
        <sz val="11"/>
        <color rgb="FF000000"/>
        <rFont val="仿宋"/>
        <family val="3"/>
        <charset val="134"/>
      </rPr>
      <t>扣分项</t>
    </r>
    <phoneticPr fontId="1" type="noConversion"/>
  </si>
  <si>
    <r>
      <rPr>
        <b/>
        <sz val="11"/>
        <color rgb="FF000000"/>
        <rFont val="仿宋"/>
        <family val="3"/>
        <charset val="134"/>
      </rPr>
      <t>一票否决</t>
    </r>
    <phoneticPr fontId="1" type="noConversion"/>
  </si>
  <si>
    <r>
      <rPr>
        <b/>
        <sz val="11"/>
        <color rgb="FF000000"/>
        <rFont val="仿宋"/>
        <family val="3"/>
        <charset val="134"/>
      </rPr>
      <t>总分</t>
    </r>
    <phoneticPr fontId="1" type="noConversion"/>
  </si>
  <si>
    <t>社团基本信息</t>
    <phoneticPr fontId="3" type="noConversion"/>
  </si>
  <si>
    <t>组织建设（25分）</t>
    <phoneticPr fontId="1" type="noConversion"/>
  </si>
  <si>
    <t>社团活动（30分）</t>
    <phoneticPr fontId="1" type="noConversion"/>
  </si>
  <si>
    <t>经费管理（15分）</t>
    <phoneticPr fontId="1" type="noConversion"/>
  </si>
  <si>
    <t>宣传工作（15分）</t>
    <phoneticPr fontId="1" type="noConversion"/>
  </si>
  <si>
    <t>工作配合度（5分）</t>
    <phoneticPr fontId="1" type="noConversion"/>
  </si>
  <si>
    <t>基本组织
架构（6分）</t>
    <phoneticPr fontId="1" type="noConversion"/>
  </si>
  <si>
    <t>团支部建设
工作（12分）</t>
    <phoneticPr fontId="1" type="noConversion"/>
  </si>
  <si>
    <t>社团建设
情况（7分）</t>
    <phoneticPr fontId="1" type="noConversion"/>
  </si>
  <si>
    <t>社员日常活动
及训练开展情况（18分）</t>
    <phoneticPr fontId="1" type="noConversion"/>
  </si>
  <si>
    <t>全校性活动
开展情况（12分）</t>
    <phoneticPr fontId="1" type="noConversion"/>
  </si>
  <si>
    <t>自媒体运营
情况（5分）</t>
    <phoneticPr fontId="1" type="noConversion"/>
  </si>
  <si>
    <t>院级媒体
宣传报道情况（5分）</t>
    <phoneticPr fontId="1" type="noConversion"/>
  </si>
  <si>
    <t>Pu平台
使用情况（5分）</t>
    <phoneticPr fontId="1" type="noConversion"/>
  </si>
  <si>
    <t>指导教师（10分）</t>
    <phoneticPr fontId="1" type="noConversion"/>
  </si>
  <si>
    <t>序号</t>
    <phoneticPr fontId="3" type="noConversion"/>
  </si>
  <si>
    <t>社团编号</t>
    <phoneticPr fontId="3" type="noConversion"/>
  </si>
  <si>
    <t>社团名称</t>
    <phoneticPr fontId="3" type="noConversion"/>
  </si>
  <si>
    <t>未参与年审社团名单</t>
    <phoneticPr fontId="3" type="noConversion"/>
  </si>
  <si>
    <t>加分项（最高10分）</t>
    <phoneticPr fontId="1" type="noConversion"/>
  </si>
  <si>
    <t>W023</t>
    <phoneticPr fontId="3" type="noConversion"/>
  </si>
  <si>
    <t>长风书法篆刻社</t>
    <phoneticPr fontId="3" type="noConversion"/>
  </si>
  <si>
    <t>无</t>
    <phoneticPr fontId="3" type="noConversion"/>
  </si>
  <si>
    <t>徵羽民乐社</t>
    <phoneticPr fontId="3" type="noConversion"/>
  </si>
  <si>
    <t>2021学生社团审核评分情况</t>
    <phoneticPr fontId="3" type="noConversion"/>
  </si>
  <si>
    <r>
      <rPr>
        <b/>
        <sz val="10"/>
        <color rgb="FF000000"/>
        <rFont val="仿宋"/>
        <family val="3"/>
        <charset val="134"/>
      </rPr>
      <t>序号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</si>
</sst>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18">
    <font>
      <sz val="11"/>
      <color indexed="8"/>
      <name val="等线"/>
      <family val="2"/>
      <scheme val="minor"/>
    </font>
    <font>
      <b/>
      <sz val="14"/>
      <name val="SimSun"/>
      <family val="3"/>
      <charset val="134"/>
    </font>
    <font>
      <sz val="11"/>
      <color indexed="8"/>
      <name val="仿宋"/>
      <family val="3"/>
      <charset val="134"/>
    </font>
    <font>
      <sz val="9"/>
      <name val="等线"/>
      <family val="3"/>
      <charset val="134"/>
      <scheme val="minor"/>
    </font>
    <font>
      <sz val="10"/>
      <name val="仿宋"/>
      <family val="3"/>
      <charset val="134"/>
    </font>
    <font>
      <sz val="12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1"/>
      <name val="仿宋"/>
      <family val="3"/>
      <charset val="134"/>
    </font>
    <font>
      <b/>
      <sz val="11"/>
      <color rgb="FF000000"/>
      <name val="仿宋"/>
      <family val="3"/>
      <charset val="134"/>
    </font>
    <font>
      <b/>
      <sz val="11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20"/>
      <color indexed="8"/>
      <name val="黑体"/>
      <family val="3"/>
      <charset val="134"/>
    </font>
    <font>
      <b/>
      <sz val="1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0"/>
      <color indexed="8"/>
      <name val="仿宋"/>
      <family val="3"/>
      <charset val="134"/>
    </font>
    <font>
      <sz val="12"/>
      <color indexed="8"/>
      <name val="等线"/>
      <family val="2"/>
      <scheme val="minor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2" borderId="2" xfId="0" applyNumberFormat="1" applyFont="1" applyFill="1" applyBorder="1" applyAlignment="1">
      <alignment horizontal="center" vertical="center"/>
    </xf>
    <xf numFmtId="0" fontId="17" fillId="0" borderId="0" xfId="0" applyNumberFormat="1" applyFont="1" applyAlignment="1"/>
    <xf numFmtId="0" fontId="17" fillId="0" borderId="0" xfId="0" applyFont="1">
      <alignment vertical="center"/>
    </xf>
    <xf numFmtId="0" fontId="17" fillId="0" borderId="7" xfId="0" applyNumberFormat="1" applyFont="1" applyBorder="1" applyAlignment="1"/>
    <xf numFmtId="0" fontId="17" fillId="0" borderId="4" xfId="0" applyNumberFormat="1" applyFont="1" applyBorder="1" applyAlignment="1"/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4"/>
  <sheetViews>
    <sheetView tabSelected="1" zoomScale="85" zoomScaleNormal="85" workbookViewId="0">
      <selection activeCell="I14" sqref="I14"/>
    </sheetView>
  </sheetViews>
  <sheetFormatPr defaultColWidth="8.625" defaultRowHeight="13.5"/>
  <cols>
    <col min="1" max="1" width="7.25" style="35" customWidth="1"/>
    <col min="2" max="2" width="11.625" style="18" customWidth="1"/>
    <col min="3" max="3" width="23.75" style="18" customWidth="1"/>
    <col min="4" max="18" width="14.875" style="31" customWidth="1"/>
    <col min="19" max="25" width="14" style="18" customWidth="1"/>
    <col min="26" max="16384" width="8.625" style="18"/>
  </cols>
  <sheetData>
    <row r="1" spans="1:25" ht="60.75" customHeight="1">
      <c r="A1" s="32" t="s">
        <v>199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5" ht="27">
      <c r="A2" s="23" t="s">
        <v>175</v>
      </c>
      <c r="B2" s="23"/>
      <c r="C2" s="23"/>
      <c r="D2" s="24" t="s">
        <v>176</v>
      </c>
      <c r="E2" s="24"/>
      <c r="F2" s="24"/>
      <c r="G2" s="14" t="s">
        <v>189</v>
      </c>
      <c r="H2" s="24" t="s">
        <v>177</v>
      </c>
      <c r="I2" s="24"/>
      <c r="J2" s="14" t="s">
        <v>178</v>
      </c>
      <c r="K2" s="24" t="s">
        <v>179</v>
      </c>
      <c r="L2" s="24"/>
      <c r="M2" s="24"/>
      <c r="N2" s="14" t="s">
        <v>180</v>
      </c>
      <c r="O2" s="14"/>
      <c r="P2" s="14"/>
      <c r="Q2" s="14"/>
      <c r="R2" s="14"/>
    </row>
    <row r="3" spans="1:25" s="13" customFormat="1" ht="40.5">
      <c r="A3" s="33" t="s">
        <v>200</v>
      </c>
      <c r="B3" s="16" t="s">
        <v>167</v>
      </c>
      <c r="C3" s="16" t="s">
        <v>168</v>
      </c>
      <c r="D3" s="10" t="s">
        <v>181</v>
      </c>
      <c r="E3" s="10" t="s">
        <v>182</v>
      </c>
      <c r="F3" s="10" t="s">
        <v>183</v>
      </c>
      <c r="G3" s="11" t="s">
        <v>169</v>
      </c>
      <c r="H3" s="10" t="s">
        <v>184</v>
      </c>
      <c r="I3" s="10" t="s">
        <v>185</v>
      </c>
      <c r="J3" s="11" t="s">
        <v>170</v>
      </c>
      <c r="K3" s="10" t="s">
        <v>186</v>
      </c>
      <c r="L3" s="10" t="s">
        <v>187</v>
      </c>
      <c r="M3" s="10" t="s">
        <v>188</v>
      </c>
      <c r="N3" s="11" t="s">
        <v>171</v>
      </c>
      <c r="O3" s="17" t="s">
        <v>194</v>
      </c>
      <c r="P3" s="11" t="s">
        <v>172</v>
      </c>
      <c r="Q3" s="11" t="s">
        <v>173</v>
      </c>
      <c r="R3" s="11" t="s">
        <v>174</v>
      </c>
      <c r="S3" s="12"/>
      <c r="T3" s="12"/>
      <c r="U3" s="12"/>
      <c r="V3" s="12"/>
      <c r="W3" s="12"/>
      <c r="X3" s="12"/>
      <c r="Y3" s="12"/>
    </row>
    <row r="4" spans="1:25" s="6" customFormat="1">
      <c r="A4" s="3">
        <v>1</v>
      </c>
      <c r="B4" s="2" t="s">
        <v>56</v>
      </c>
      <c r="C4" s="2" t="s">
        <v>57</v>
      </c>
      <c r="D4" s="25">
        <v>6</v>
      </c>
      <c r="E4" s="25">
        <v>8</v>
      </c>
      <c r="F4" s="25">
        <v>7</v>
      </c>
      <c r="G4" s="25">
        <v>10</v>
      </c>
      <c r="H4" s="25">
        <v>18</v>
      </c>
      <c r="I4" s="25">
        <v>12</v>
      </c>
      <c r="J4" s="25">
        <v>15</v>
      </c>
      <c r="K4" s="25">
        <v>5</v>
      </c>
      <c r="L4" s="25">
        <v>5</v>
      </c>
      <c r="M4" s="25">
        <v>4</v>
      </c>
      <c r="N4" s="25">
        <v>5</v>
      </c>
      <c r="O4" s="25">
        <v>8</v>
      </c>
      <c r="P4" s="25">
        <v>0</v>
      </c>
      <c r="Q4" s="25" t="s">
        <v>197</v>
      </c>
      <c r="R4" s="25">
        <f>SUM(D4:P4)</f>
        <v>103</v>
      </c>
      <c r="S4" s="5"/>
      <c r="T4" s="5"/>
      <c r="U4" s="5"/>
      <c r="V4" s="5"/>
      <c r="W4" s="5"/>
      <c r="X4" s="5"/>
      <c r="Y4" s="5"/>
    </row>
    <row r="5" spans="1:25">
      <c r="A5" s="3">
        <v>2</v>
      </c>
      <c r="B5" s="2" t="s">
        <v>163</v>
      </c>
      <c r="C5" s="2" t="s">
        <v>164</v>
      </c>
      <c r="D5" s="25">
        <v>6</v>
      </c>
      <c r="E5" s="25">
        <v>12</v>
      </c>
      <c r="F5" s="25">
        <v>7</v>
      </c>
      <c r="G5" s="25">
        <v>10</v>
      </c>
      <c r="H5" s="25">
        <v>18</v>
      </c>
      <c r="I5" s="25">
        <v>12</v>
      </c>
      <c r="J5" s="25">
        <v>7</v>
      </c>
      <c r="K5" s="25">
        <v>5</v>
      </c>
      <c r="L5" s="25">
        <v>3</v>
      </c>
      <c r="M5" s="25">
        <v>5</v>
      </c>
      <c r="N5" s="25">
        <v>5</v>
      </c>
      <c r="O5" s="25">
        <v>10</v>
      </c>
      <c r="P5" s="25">
        <v>0</v>
      </c>
      <c r="Q5" s="25" t="s">
        <v>197</v>
      </c>
      <c r="R5" s="25">
        <v>100</v>
      </c>
      <c r="S5" s="19"/>
      <c r="T5" s="19"/>
      <c r="U5" s="19"/>
      <c r="V5" s="19"/>
      <c r="W5" s="19"/>
      <c r="X5" s="19"/>
      <c r="Y5" s="19"/>
    </row>
    <row r="6" spans="1:25">
      <c r="A6" s="3">
        <v>3</v>
      </c>
      <c r="B6" s="2" t="s">
        <v>2</v>
      </c>
      <c r="C6" s="3" t="s">
        <v>3</v>
      </c>
      <c r="D6" s="25">
        <v>6</v>
      </c>
      <c r="E6" s="25">
        <v>10</v>
      </c>
      <c r="F6" s="25">
        <v>7</v>
      </c>
      <c r="G6" s="25">
        <v>10</v>
      </c>
      <c r="H6" s="25">
        <v>18</v>
      </c>
      <c r="I6" s="25">
        <v>12</v>
      </c>
      <c r="J6" s="25">
        <v>7</v>
      </c>
      <c r="K6" s="25">
        <v>5</v>
      </c>
      <c r="L6" s="25">
        <v>3</v>
      </c>
      <c r="M6" s="25">
        <v>5</v>
      </c>
      <c r="N6" s="25">
        <v>5</v>
      </c>
      <c r="O6" s="25">
        <v>10</v>
      </c>
      <c r="P6" s="25">
        <v>0</v>
      </c>
      <c r="Q6" s="25" t="s">
        <v>197</v>
      </c>
      <c r="R6" s="25">
        <v>98</v>
      </c>
      <c r="S6" s="19"/>
      <c r="T6" s="19"/>
      <c r="U6" s="19"/>
      <c r="V6" s="19"/>
      <c r="W6" s="19"/>
      <c r="X6" s="19"/>
      <c r="Y6" s="19"/>
    </row>
    <row r="7" spans="1:25">
      <c r="A7" s="3">
        <v>4</v>
      </c>
      <c r="B7" s="2" t="s">
        <v>165</v>
      </c>
      <c r="C7" s="2" t="s">
        <v>166</v>
      </c>
      <c r="D7" s="25">
        <v>6</v>
      </c>
      <c r="E7" s="25">
        <v>6</v>
      </c>
      <c r="F7" s="25">
        <v>7</v>
      </c>
      <c r="G7" s="25">
        <v>8</v>
      </c>
      <c r="H7" s="25">
        <v>18</v>
      </c>
      <c r="I7" s="25">
        <v>12</v>
      </c>
      <c r="J7" s="25">
        <v>7</v>
      </c>
      <c r="K7" s="25">
        <v>5</v>
      </c>
      <c r="L7" s="25">
        <v>5</v>
      </c>
      <c r="M7" s="25">
        <v>5</v>
      </c>
      <c r="N7" s="25">
        <v>5</v>
      </c>
      <c r="O7" s="25">
        <v>10</v>
      </c>
      <c r="P7" s="25">
        <v>0</v>
      </c>
      <c r="Q7" s="25" t="s">
        <v>197</v>
      </c>
      <c r="R7" s="25">
        <v>94</v>
      </c>
      <c r="S7" s="19"/>
      <c r="T7" s="19"/>
      <c r="U7" s="19"/>
      <c r="V7" s="19"/>
      <c r="W7" s="19"/>
      <c r="X7" s="19"/>
      <c r="Y7" s="19"/>
    </row>
    <row r="8" spans="1:25">
      <c r="A8" s="3">
        <v>5</v>
      </c>
      <c r="B8" s="2" t="s">
        <v>30</v>
      </c>
      <c r="C8" s="2" t="s">
        <v>31</v>
      </c>
      <c r="D8" s="25">
        <v>6</v>
      </c>
      <c r="E8" s="25">
        <v>10</v>
      </c>
      <c r="F8" s="25">
        <v>7</v>
      </c>
      <c r="G8" s="25">
        <v>6</v>
      </c>
      <c r="H8" s="25">
        <v>18</v>
      </c>
      <c r="I8" s="25">
        <v>10</v>
      </c>
      <c r="J8" s="25">
        <v>7</v>
      </c>
      <c r="K8" s="25">
        <v>0</v>
      </c>
      <c r="L8" s="25">
        <v>5</v>
      </c>
      <c r="M8" s="25">
        <v>5</v>
      </c>
      <c r="N8" s="25">
        <v>5</v>
      </c>
      <c r="O8" s="25">
        <v>3</v>
      </c>
      <c r="P8" s="25">
        <v>0</v>
      </c>
      <c r="Q8" s="25" t="s">
        <v>197</v>
      </c>
      <c r="R8" s="25">
        <v>92</v>
      </c>
      <c r="S8" s="19"/>
      <c r="T8" s="19"/>
      <c r="U8" s="19"/>
      <c r="V8" s="19"/>
      <c r="W8" s="19"/>
      <c r="X8" s="19"/>
      <c r="Y8" s="19"/>
    </row>
    <row r="9" spans="1:25">
      <c r="A9" s="3">
        <v>6</v>
      </c>
      <c r="B9" s="2" t="s">
        <v>62</v>
      </c>
      <c r="C9" s="2" t="s">
        <v>63</v>
      </c>
      <c r="D9" s="25">
        <v>6</v>
      </c>
      <c r="E9" s="25">
        <v>8</v>
      </c>
      <c r="F9" s="25">
        <v>7</v>
      </c>
      <c r="G9" s="25">
        <v>6</v>
      </c>
      <c r="H9" s="25">
        <v>15</v>
      </c>
      <c r="I9" s="25">
        <v>12</v>
      </c>
      <c r="J9" s="25">
        <v>10</v>
      </c>
      <c r="K9" s="25">
        <v>5</v>
      </c>
      <c r="L9" s="25">
        <v>4</v>
      </c>
      <c r="M9" s="25">
        <v>5</v>
      </c>
      <c r="N9" s="25">
        <v>5</v>
      </c>
      <c r="O9" s="25">
        <v>8</v>
      </c>
      <c r="P9" s="25">
        <v>0</v>
      </c>
      <c r="Q9" s="25" t="s">
        <v>197</v>
      </c>
      <c r="R9" s="25">
        <v>91</v>
      </c>
      <c r="S9" s="19"/>
      <c r="T9" s="19"/>
      <c r="U9" s="19"/>
      <c r="V9" s="19"/>
      <c r="W9" s="19"/>
      <c r="X9" s="19"/>
      <c r="Y9" s="19"/>
    </row>
    <row r="10" spans="1:25">
      <c r="A10" s="3">
        <v>7</v>
      </c>
      <c r="B10" s="2" t="s">
        <v>107</v>
      </c>
      <c r="C10" s="2" t="s">
        <v>108</v>
      </c>
      <c r="D10" s="25">
        <v>6</v>
      </c>
      <c r="E10" s="25">
        <v>8</v>
      </c>
      <c r="F10" s="25">
        <v>7</v>
      </c>
      <c r="G10" s="25">
        <v>10</v>
      </c>
      <c r="H10" s="25">
        <v>18</v>
      </c>
      <c r="I10" s="25">
        <v>12</v>
      </c>
      <c r="J10" s="25">
        <v>7</v>
      </c>
      <c r="K10" s="25">
        <v>3</v>
      </c>
      <c r="L10" s="25">
        <v>5</v>
      </c>
      <c r="M10" s="25">
        <v>2</v>
      </c>
      <c r="N10" s="25">
        <v>3</v>
      </c>
      <c r="O10" s="25">
        <v>10</v>
      </c>
      <c r="P10" s="25">
        <v>0</v>
      </c>
      <c r="Q10" s="25" t="s">
        <v>197</v>
      </c>
      <c r="R10" s="25">
        <v>91</v>
      </c>
      <c r="S10" s="19"/>
      <c r="T10" s="19"/>
      <c r="U10" s="19"/>
      <c r="V10" s="19"/>
      <c r="W10" s="19"/>
      <c r="X10" s="19"/>
      <c r="Y10" s="19"/>
    </row>
    <row r="11" spans="1:25">
      <c r="A11" s="3">
        <v>8</v>
      </c>
      <c r="B11" s="2" t="s">
        <v>109</v>
      </c>
      <c r="C11" s="2" t="s">
        <v>110</v>
      </c>
      <c r="D11" s="25">
        <v>6</v>
      </c>
      <c r="E11" s="25">
        <v>8</v>
      </c>
      <c r="F11" s="25">
        <v>7</v>
      </c>
      <c r="G11" s="25">
        <v>10</v>
      </c>
      <c r="H11" s="25">
        <v>5</v>
      </c>
      <c r="I11" s="25">
        <v>12</v>
      </c>
      <c r="J11" s="25">
        <v>7</v>
      </c>
      <c r="K11" s="25">
        <v>0</v>
      </c>
      <c r="L11" s="25">
        <v>5</v>
      </c>
      <c r="M11" s="25">
        <v>0</v>
      </c>
      <c r="N11" s="25">
        <v>3</v>
      </c>
      <c r="O11" s="25">
        <v>10</v>
      </c>
      <c r="P11" s="25">
        <v>0</v>
      </c>
      <c r="Q11" s="25" t="s">
        <v>197</v>
      </c>
      <c r="R11" s="25">
        <v>91</v>
      </c>
      <c r="S11" s="19"/>
      <c r="T11" s="19"/>
      <c r="U11" s="19"/>
      <c r="V11" s="19"/>
      <c r="W11" s="19"/>
      <c r="X11" s="19"/>
      <c r="Y11" s="19"/>
    </row>
    <row r="12" spans="1:25">
      <c r="A12" s="3">
        <v>9</v>
      </c>
      <c r="B12" s="2" t="s">
        <v>159</v>
      </c>
      <c r="C12" s="2" t="s">
        <v>160</v>
      </c>
      <c r="D12" s="25">
        <v>6</v>
      </c>
      <c r="E12" s="25">
        <v>3</v>
      </c>
      <c r="F12" s="25">
        <v>7</v>
      </c>
      <c r="G12" s="25">
        <v>10</v>
      </c>
      <c r="H12" s="25">
        <v>9</v>
      </c>
      <c r="I12" s="25">
        <v>12</v>
      </c>
      <c r="J12" s="25">
        <v>15</v>
      </c>
      <c r="K12" s="25">
        <v>5</v>
      </c>
      <c r="L12" s="25">
        <v>4</v>
      </c>
      <c r="M12" s="25">
        <v>5</v>
      </c>
      <c r="N12" s="25">
        <v>4</v>
      </c>
      <c r="O12" s="25">
        <v>10</v>
      </c>
      <c r="P12" s="26">
        <v>0</v>
      </c>
      <c r="Q12" s="25" t="s">
        <v>197</v>
      </c>
      <c r="R12" s="25">
        <v>90</v>
      </c>
      <c r="S12" s="19"/>
      <c r="T12" s="19"/>
      <c r="U12" s="19"/>
      <c r="V12" s="19"/>
      <c r="W12" s="19"/>
      <c r="X12" s="19"/>
      <c r="Y12" s="19"/>
    </row>
    <row r="13" spans="1:25">
      <c r="A13" s="3">
        <v>10</v>
      </c>
      <c r="B13" s="2" t="s">
        <v>149</v>
      </c>
      <c r="C13" s="2" t="s">
        <v>150</v>
      </c>
      <c r="D13" s="25">
        <v>6</v>
      </c>
      <c r="E13" s="25">
        <v>10</v>
      </c>
      <c r="F13" s="25">
        <v>7</v>
      </c>
      <c r="G13" s="25">
        <v>10</v>
      </c>
      <c r="H13" s="25">
        <v>18</v>
      </c>
      <c r="I13" s="25">
        <v>8</v>
      </c>
      <c r="J13" s="25">
        <v>7</v>
      </c>
      <c r="K13" s="25">
        <v>5</v>
      </c>
      <c r="L13" s="25">
        <v>4</v>
      </c>
      <c r="M13" s="25">
        <v>5</v>
      </c>
      <c r="N13" s="25">
        <v>5</v>
      </c>
      <c r="O13" s="25">
        <v>5</v>
      </c>
      <c r="P13" s="25">
        <v>0</v>
      </c>
      <c r="Q13" s="25" t="s">
        <v>197</v>
      </c>
      <c r="R13" s="25">
        <v>90</v>
      </c>
      <c r="S13" s="19"/>
      <c r="T13" s="19"/>
      <c r="U13" s="19"/>
      <c r="V13" s="19"/>
      <c r="W13" s="19"/>
      <c r="X13" s="19"/>
      <c r="Y13" s="19"/>
    </row>
    <row r="14" spans="1:25">
      <c r="A14" s="3">
        <v>11</v>
      </c>
      <c r="B14" s="2" t="s">
        <v>42</v>
      </c>
      <c r="C14" s="2" t="s">
        <v>43</v>
      </c>
      <c r="D14" s="25">
        <v>6</v>
      </c>
      <c r="E14" s="25">
        <v>8</v>
      </c>
      <c r="F14" s="25">
        <v>7</v>
      </c>
      <c r="G14" s="25">
        <v>6</v>
      </c>
      <c r="H14" s="25">
        <v>15</v>
      </c>
      <c r="I14" s="25">
        <v>9</v>
      </c>
      <c r="J14" s="25">
        <v>15</v>
      </c>
      <c r="K14" s="25">
        <v>5</v>
      </c>
      <c r="L14" s="25">
        <v>3</v>
      </c>
      <c r="M14" s="25">
        <v>3</v>
      </c>
      <c r="N14" s="25">
        <v>5</v>
      </c>
      <c r="O14" s="25">
        <v>6</v>
      </c>
      <c r="P14" s="25">
        <v>0</v>
      </c>
      <c r="Q14" s="25" t="s">
        <v>197</v>
      </c>
      <c r="R14" s="25">
        <f>D14+E14+F14+G14+H14+I14+J14+K14+L14+M14+N14+O14+P14</f>
        <v>88</v>
      </c>
      <c r="S14" s="19"/>
      <c r="T14" s="19"/>
      <c r="U14" s="19"/>
      <c r="V14" s="19"/>
      <c r="W14" s="19"/>
      <c r="X14" s="19"/>
      <c r="Y14" s="19"/>
    </row>
    <row r="15" spans="1:25">
      <c r="A15" s="3">
        <v>12</v>
      </c>
      <c r="B15" s="2" t="s">
        <v>44</v>
      </c>
      <c r="C15" s="2" t="s">
        <v>45</v>
      </c>
      <c r="D15" s="25">
        <v>6</v>
      </c>
      <c r="E15" s="25">
        <v>6</v>
      </c>
      <c r="F15" s="25">
        <v>7</v>
      </c>
      <c r="G15" s="25">
        <v>6</v>
      </c>
      <c r="H15" s="25">
        <v>12</v>
      </c>
      <c r="I15" s="25">
        <v>8</v>
      </c>
      <c r="J15" s="25">
        <v>15</v>
      </c>
      <c r="K15" s="25">
        <v>5</v>
      </c>
      <c r="L15" s="25">
        <v>5</v>
      </c>
      <c r="M15" s="25">
        <v>5</v>
      </c>
      <c r="N15" s="25">
        <v>3</v>
      </c>
      <c r="O15" s="25">
        <v>10</v>
      </c>
      <c r="P15" s="25">
        <v>0</v>
      </c>
      <c r="Q15" s="25" t="s">
        <v>197</v>
      </c>
      <c r="R15" s="25">
        <f>D15+E15+F15+G15+H15+I15+J15+K15+L15+M15+N15+O15+P15</f>
        <v>88</v>
      </c>
      <c r="S15" s="19"/>
      <c r="T15" s="19"/>
      <c r="U15" s="19"/>
      <c r="V15" s="19"/>
      <c r="W15" s="19"/>
      <c r="X15" s="19"/>
      <c r="Y15" s="19"/>
    </row>
    <row r="16" spans="1:25">
      <c r="A16" s="3">
        <v>13</v>
      </c>
      <c r="B16" s="2" t="s">
        <v>48</v>
      </c>
      <c r="C16" s="2" t="s">
        <v>49</v>
      </c>
      <c r="D16" s="25">
        <v>6</v>
      </c>
      <c r="E16" s="25">
        <v>5</v>
      </c>
      <c r="F16" s="25">
        <v>7</v>
      </c>
      <c r="G16" s="25">
        <v>10</v>
      </c>
      <c r="H16" s="25">
        <v>12</v>
      </c>
      <c r="I16" s="25">
        <v>8</v>
      </c>
      <c r="J16" s="25">
        <v>15</v>
      </c>
      <c r="K16" s="25">
        <v>5</v>
      </c>
      <c r="L16" s="25">
        <v>3</v>
      </c>
      <c r="M16" s="25">
        <v>3</v>
      </c>
      <c r="N16" s="25">
        <v>4</v>
      </c>
      <c r="O16" s="25">
        <v>10</v>
      </c>
      <c r="P16" s="25">
        <v>0</v>
      </c>
      <c r="Q16" s="25" t="s">
        <v>197</v>
      </c>
      <c r="R16" s="25">
        <f>SUM(D16:P16)</f>
        <v>88</v>
      </c>
      <c r="S16" s="19"/>
      <c r="T16" s="19"/>
      <c r="U16" s="19"/>
      <c r="V16" s="19"/>
      <c r="W16" s="19"/>
      <c r="X16" s="19"/>
      <c r="Y16" s="19"/>
    </row>
    <row r="17" spans="1:25">
      <c r="A17" s="3">
        <v>14</v>
      </c>
      <c r="B17" s="2" t="s">
        <v>77</v>
      </c>
      <c r="C17" s="2" t="s">
        <v>78</v>
      </c>
      <c r="D17" s="25">
        <v>6</v>
      </c>
      <c r="E17" s="25">
        <v>10</v>
      </c>
      <c r="F17" s="25">
        <v>7</v>
      </c>
      <c r="G17" s="25">
        <v>10</v>
      </c>
      <c r="H17" s="25">
        <v>8</v>
      </c>
      <c r="I17" s="25">
        <v>7</v>
      </c>
      <c r="J17" s="25">
        <v>7</v>
      </c>
      <c r="K17" s="25">
        <v>5</v>
      </c>
      <c r="L17" s="25">
        <v>5</v>
      </c>
      <c r="M17" s="25">
        <v>5</v>
      </c>
      <c r="N17" s="25">
        <v>5</v>
      </c>
      <c r="O17" s="25">
        <v>10</v>
      </c>
      <c r="P17" s="25">
        <v>0</v>
      </c>
      <c r="Q17" s="25" t="s">
        <v>197</v>
      </c>
      <c r="R17" s="25">
        <v>85</v>
      </c>
      <c r="S17" s="19"/>
      <c r="T17" s="19"/>
      <c r="U17" s="19"/>
      <c r="V17" s="19"/>
      <c r="W17" s="19"/>
      <c r="X17" s="19"/>
      <c r="Y17" s="19"/>
    </row>
    <row r="18" spans="1:25">
      <c r="A18" s="3">
        <v>15</v>
      </c>
      <c r="B18" s="2" t="s">
        <v>75</v>
      </c>
      <c r="C18" s="2" t="s">
        <v>76</v>
      </c>
      <c r="D18" s="25">
        <v>6</v>
      </c>
      <c r="E18" s="25">
        <v>11</v>
      </c>
      <c r="F18" s="25">
        <v>7</v>
      </c>
      <c r="G18" s="25">
        <v>6</v>
      </c>
      <c r="H18" s="25">
        <v>18</v>
      </c>
      <c r="I18" s="25">
        <v>0</v>
      </c>
      <c r="J18" s="25">
        <v>15</v>
      </c>
      <c r="K18" s="25">
        <v>5</v>
      </c>
      <c r="L18" s="25">
        <v>5</v>
      </c>
      <c r="M18" s="25">
        <v>0</v>
      </c>
      <c r="N18" s="25">
        <v>5</v>
      </c>
      <c r="O18" s="25">
        <v>5</v>
      </c>
      <c r="P18" s="25">
        <v>0</v>
      </c>
      <c r="Q18" s="25" t="s">
        <v>197</v>
      </c>
      <c r="R18" s="25">
        <v>83</v>
      </c>
      <c r="S18" s="19"/>
      <c r="T18" s="19"/>
      <c r="U18" s="19"/>
      <c r="V18" s="19"/>
      <c r="W18" s="19"/>
      <c r="X18" s="19"/>
      <c r="Y18" s="19"/>
    </row>
    <row r="19" spans="1:25">
      <c r="A19" s="3">
        <v>16</v>
      </c>
      <c r="B19" s="2" t="s">
        <v>155</v>
      </c>
      <c r="C19" s="2" t="s">
        <v>156</v>
      </c>
      <c r="D19" s="25">
        <v>6</v>
      </c>
      <c r="E19" s="25">
        <v>12</v>
      </c>
      <c r="F19" s="25">
        <v>7</v>
      </c>
      <c r="G19" s="25">
        <v>7</v>
      </c>
      <c r="H19" s="25">
        <v>9</v>
      </c>
      <c r="I19" s="25">
        <v>10</v>
      </c>
      <c r="J19" s="25">
        <v>15</v>
      </c>
      <c r="K19" s="25">
        <v>5</v>
      </c>
      <c r="L19" s="25">
        <v>3</v>
      </c>
      <c r="M19" s="25">
        <v>5</v>
      </c>
      <c r="N19" s="25">
        <v>5</v>
      </c>
      <c r="O19" s="25">
        <v>5</v>
      </c>
      <c r="P19" s="25">
        <v>0</v>
      </c>
      <c r="Q19" s="25" t="s">
        <v>197</v>
      </c>
      <c r="R19" s="25">
        <v>83</v>
      </c>
      <c r="S19" s="19"/>
      <c r="T19" s="19"/>
      <c r="U19" s="19"/>
      <c r="V19" s="19"/>
      <c r="W19" s="19"/>
      <c r="X19" s="19"/>
      <c r="Y19" s="19"/>
    </row>
    <row r="20" spans="1:25">
      <c r="A20" s="3">
        <v>17</v>
      </c>
      <c r="B20" s="2" t="s">
        <v>4</v>
      </c>
      <c r="C20" s="3" t="s">
        <v>5</v>
      </c>
      <c r="D20" s="25">
        <v>6</v>
      </c>
      <c r="E20" s="25">
        <v>10</v>
      </c>
      <c r="F20" s="25">
        <v>7</v>
      </c>
      <c r="G20" s="25">
        <v>6</v>
      </c>
      <c r="H20" s="25">
        <v>18</v>
      </c>
      <c r="I20" s="25">
        <v>6</v>
      </c>
      <c r="J20" s="25">
        <v>7</v>
      </c>
      <c r="K20" s="25">
        <v>5</v>
      </c>
      <c r="L20" s="25">
        <v>0</v>
      </c>
      <c r="M20" s="25">
        <v>1</v>
      </c>
      <c r="N20" s="25">
        <v>5</v>
      </c>
      <c r="O20" s="25">
        <v>10</v>
      </c>
      <c r="P20" s="25">
        <v>0</v>
      </c>
      <c r="Q20" s="25" t="s">
        <v>197</v>
      </c>
      <c r="R20" s="25">
        <v>81</v>
      </c>
      <c r="S20" s="19"/>
      <c r="T20" s="19"/>
      <c r="U20" s="19"/>
      <c r="V20" s="19"/>
      <c r="W20" s="19"/>
      <c r="X20" s="19"/>
      <c r="Y20" s="19"/>
    </row>
    <row r="21" spans="1:25">
      <c r="A21" s="3">
        <v>18</v>
      </c>
      <c r="B21" s="2" t="s">
        <v>54</v>
      </c>
      <c r="C21" s="2" t="s">
        <v>55</v>
      </c>
      <c r="D21" s="25">
        <v>5</v>
      </c>
      <c r="E21" s="25">
        <v>8</v>
      </c>
      <c r="F21" s="25">
        <v>5</v>
      </c>
      <c r="G21" s="25">
        <v>6</v>
      </c>
      <c r="H21" s="25">
        <v>15</v>
      </c>
      <c r="I21" s="25">
        <v>10</v>
      </c>
      <c r="J21" s="25">
        <v>15</v>
      </c>
      <c r="K21" s="25">
        <v>4</v>
      </c>
      <c r="L21" s="25">
        <v>3</v>
      </c>
      <c r="M21" s="25">
        <v>5</v>
      </c>
      <c r="N21" s="25">
        <v>5</v>
      </c>
      <c r="O21" s="25">
        <v>0</v>
      </c>
      <c r="P21" s="25">
        <v>0</v>
      </c>
      <c r="Q21" s="25" t="s">
        <v>197</v>
      </c>
      <c r="R21" s="25">
        <f>SUM(D21:P21)</f>
        <v>81</v>
      </c>
      <c r="S21" s="19"/>
      <c r="T21" s="19"/>
      <c r="U21" s="19"/>
      <c r="V21" s="19"/>
      <c r="W21" s="19"/>
      <c r="X21" s="19"/>
      <c r="Y21" s="19"/>
    </row>
    <row r="22" spans="1:25">
      <c r="A22" s="3">
        <v>19</v>
      </c>
      <c r="B22" s="2" t="s">
        <v>69</v>
      </c>
      <c r="C22" s="2" t="s">
        <v>70</v>
      </c>
      <c r="D22" s="25">
        <v>6</v>
      </c>
      <c r="E22" s="25">
        <v>10</v>
      </c>
      <c r="F22" s="25">
        <v>7</v>
      </c>
      <c r="G22" s="25">
        <v>10</v>
      </c>
      <c r="H22" s="25">
        <v>9</v>
      </c>
      <c r="I22" s="25">
        <v>6</v>
      </c>
      <c r="J22" s="25">
        <v>7</v>
      </c>
      <c r="K22" s="25">
        <v>5</v>
      </c>
      <c r="L22" s="25">
        <v>3</v>
      </c>
      <c r="M22" s="25">
        <v>2</v>
      </c>
      <c r="N22" s="25">
        <v>5</v>
      </c>
      <c r="O22" s="25">
        <v>10</v>
      </c>
      <c r="P22" s="25">
        <v>0</v>
      </c>
      <c r="Q22" s="25" t="s">
        <v>197</v>
      </c>
      <c r="R22" s="25">
        <v>80</v>
      </c>
      <c r="S22" s="19"/>
      <c r="T22" s="19"/>
      <c r="U22" s="19"/>
      <c r="V22" s="19"/>
      <c r="W22" s="19"/>
      <c r="X22" s="19"/>
      <c r="Y22" s="19"/>
    </row>
    <row r="23" spans="1:25">
      <c r="A23" s="3">
        <v>20</v>
      </c>
      <c r="B23" s="2" t="s">
        <v>111</v>
      </c>
      <c r="C23" s="4" t="s">
        <v>112</v>
      </c>
      <c r="D23" s="25">
        <v>6</v>
      </c>
      <c r="E23" s="25">
        <v>10</v>
      </c>
      <c r="F23" s="25">
        <v>7</v>
      </c>
      <c r="G23" s="25">
        <v>10</v>
      </c>
      <c r="H23" s="25">
        <v>15</v>
      </c>
      <c r="I23" s="25">
        <v>12</v>
      </c>
      <c r="J23" s="25">
        <v>7</v>
      </c>
      <c r="K23" s="25">
        <v>5</v>
      </c>
      <c r="L23" s="25">
        <v>5</v>
      </c>
      <c r="M23" s="25">
        <v>0</v>
      </c>
      <c r="N23" s="25">
        <v>3</v>
      </c>
      <c r="O23" s="25">
        <v>10</v>
      </c>
      <c r="P23" s="25">
        <v>0</v>
      </c>
      <c r="Q23" s="25" t="s">
        <v>197</v>
      </c>
      <c r="R23" s="25">
        <v>80</v>
      </c>
      <c r="S23" s="19"/>
      <c r="T23" s="19"/>
      <c r="U23" s="19"/>
      <c r="V23" s="19"/>
      <c r="W23" s="19"/>
      <c r="X23" s="19"/>
      <c r="Y23" s="19"/>
    </row>
    <row r="24" spans="1:25">
      <c r="A24" s="3">
        <v>21</v>
      </c>
      <c r="B24" s="2" t="s">
        <v>147</v>
      </c>
      <c r="C24" s="2" t="s">
        <v>148</v>
      </c>
      <c r="D24" s="25">
        <v>6</v>
      </c>
      <c r="E24" s="25">
        <v>6</v>
      </c>
      <c r="F24" s="25">
        <v>7</v>
      </c>
      <c r="G24" s="25">
        <v>10</v>
      </c>
      <c r="H24" s="25">
        <v>18</v>
      </c>
      <c r="I24" s="25">
        <v>6</v>
      </c>
      <c r="J24" s="25">
        <v>7</v>
      </c>
      <c r="K24" s="25">
        <v>5</v>
      </c>
      <c r="L24" s="25">
        <v>5</v>
      </c>
      <c r="M24" s="25">
        <v>5</v>
      </c>
      <c r="N24" s="25">
        <v>5</v>
      </c>
      <c r="O24" s="25">
        <v>0</v>
      </c>
      <c r="P24" s="25">
        <v>0</v>
      </c>
      <c r="Q24" s="25" t="s">
        <v>197</v>
      </c>
      <c r="R24" s="25">
        <v>80</v>
      </c>
      <c r="S24" s="19"/>
      <c r="T24" s="19"/>
      <c r="U24" s="19"/>
      <c r="V24" s="19"/>
      <c r="W24" s="19"/>
      <c r="X24" s="19"/>
      <c r="Y24" s="19"/>
    </row>
    <row r="25" spans="1:25">
      <c r="A25" s="3">
        <v>22</v>
      </c>
      <c r="B25" s="2" t="s">
        <v>0</v>
      </c>
      <c r="C25" s="3" t="s">
        <v>1</v>
      </c>
      <c r="D25" s="25">
        <v>6</v>
      </c>
      <c r="E25" s="25">
        <v>10</v>
      </c>
      <c r="F25" s="25">
        <v>7</v>
      </c>
      <c r="G25" s="25">
        <v>8</v>
      </c>
      <c r="H25" s="25">
        <v>12</v>
      </c>
      <c r="I25" s="25">
        <v>10</v>
      </c>
      <c r="J25" s="25">
        <v>7</v>
      </c>
      <c r="K25" s="25">
        <v>5</v>
      </c>
      <c r="L25" s="25">
        <v>4</v>
      </c>
      <c r="M25" s="25">
        <v>5</v>
      </c>
      <c r="N25" s="25">
        <v>5</v>
      </c>
      <c r="O25" s="25">
        <v>0</v>
      </c>
      <c r="P25" s="25">
        <v>0</v>
      </c>
      <c r="Q25" s="25" t="s">
        <v>197</v>
      </c>
      <c r="R25" s="25">
        <v>79</v>
      </c>
      <c r="S25" s="19"/>
      <c r="T25" s="19"/>
      <c r="U25" s="19"/>
      <c r="V25" s="19"/>
      <c r="W25" s="19"/>
      <c r="X25" s="19"/>
      <c r="Y25" s="19"/>
    </row>
    <row r="26" spans="1:25">
      <c r="A26" s="3">
        <v>23</v>
      </c>
      <c r="B26" s="2" t="s">
        <v>26</v>
      </c>
      <c r="C26" s="2" t="s">
        <v>27</v>
      </c>
      <c r="D26" s="25">
        <v>6</v>
      </c>
      <c r="E26" s="25">
        <v>10</v>
      </c>
      <c r="F26" s="25">
        <v>7</v>
      </c>
      <c r="G26" s="25">
        <v>6</v>
      </c>
      <c r="H26" s="25">
        <v>12</v>
      </c>
      <c r="I26" s="25">
        <v>8</v>
      </c>
      <c r="J26" s="25">
        <v>7</v>
      </c>
      <c r="K26" s="25">
        <v>2</v>
      </c>
      <c r="L26" s="25">
        <v>4</v>
      </c>
      <c r="M26" s="25">
        <v>4</v>
      </c>
      <c r="N26" s="25">
        <v>4</v>
      </c>
      <c r="O26" s="25">
        <v>8</v>
      </c>
      <c r="P26" s="25">
        <v>0</v>
      </c>
      <c r="Q26" s="25" t="s">
        <v>197</v>
      </c>
      <c r="R26" s="25">
        <v>78</v>
      </c>
      <c r="S26" s="19"/>
      <c r="T26" s="19"/>
      <c r="U26" s="19"/>
      <c r="V26" s="19"/>
      <c r="W26" s="19"/>
      <c r="X26" s="19"/>
      <c r="Y26" s="19"/>
    </row>
    <row r="27" spans="1:25">
      <c r="A27" s="3">
        <v>24</v>
      </c>
      <c r="B27" s="2" t="s">
        <v>58</v>
      </c>
      <c r="C27" s="2" t="s">
        <v>59</v>
      </c>
      <c r="D27" s="25">
        <v>6</v>
      </c>
      <c r="E27" s="25">
        <v>6</v>
      </c>
      <c r="F27" s="25">
        <v>6</v>
      </c>
      <c r="G27" s="25">
        <v>6</v>
      </c>
      <c r="H27" s="25">
        <v>15</v>
      </c>
      <c r="I27" s="25">
        <v>8</v>
      </c>
      <c r="J27" s="25">
        <v>15</v>
      </c>
      <c r="K27" s="25">
        <v>5</v>
      </c>
      <c r="L27" s="25">
        <v>0</v>
      </c>
      <c r="M27" s="25">
        <v>5</v>
      </c>
      <c r="N27" s="25">
        <v>5</v>
      </c>
      <c r="O27" s="25">
        <v>0</v>
      </c>
      <c r="P27" s="25">
        <v>0</v>
      </c>
      <c r="Q27" s="25" t="s">
        <v>197</v>
      </c>
      <c r="R27" s="25">
        <f>SUM(D27:P27)</f>
        <v>77</v>
      </c>
      <c r="S27" s="19"/>
      <c r="T27" s="19"/>
      <c r="U27" s="19"/>
      <c r="V27" s="19"/>
      <c r="W27" s="19"/>
      <c r="X27" s="19"/>
      <c r="Y27" s="19"/>
    </row>
    <row r="28" spans="1:25">
      <c r="A28" s="3">
        <v>25</v>
      </c>
      <c r="B28" s="2" t="s">
        <v>64</v>
      </c>
      <c r="C28" s="2" t="s">
        <v>65</v>
      </c>
      <c r="D28" s="25">
        <v>6</v>
      </c>
      <c r="E28" s="25">
        <v>9</v>
      </c>
      <c r="F28" s="25">
        <v>6</v>
      </c>
      <c r="G28" s="25">
        <v>6</v>
      </c>
      <c r="H28" s="25">
        <v>9</v>
      </c>
      <c r="I28" s="25">
        <v>8</v>
      </c>
      <c r="J28" s="25">
        <v>15</v>
      </c>
      <c r="K28" s="25">
        <v>3</v>
      </c>
      <c r="L28" s="25">
        <v>5</v>
      </c>
      <c r="M28" s="25">
        <v>4</v>
      </c>
      <c r="N28" s="25">
        <v>5</v>
      </c>
      <c r="O28" s="25">
        <v>1</v>
      </c>
      <c r="P28" s="25">
        <v>0</v>
      </c>
      <c r="Q28" s="25" t="s">
        <v>197</v>
      </c>
      <c r="R28" s="25">
        <v>77</v>
      </c>
      <c r="S28" s="19"/>
      <c r="T28" s="19"/>
      <c r="U28" s="19"/>
      <c r="V28" s="19"/>
      <c r="W28" s="19"/>
      <c r="X28" s="19"/>
      <c r="Y28" s="19"/>
    </row>
    <row r="29" spans="1:25">
      <c r="A29" s="3">
        <v>26</v>
      </c>
      <c r="B29" s="2" t="s">
        <v>125</v>
      </c>
      <c r="C29" s="2" t="s">
        <v>126</v>
      </c>
      <c r="D29" s="25">
        <v>6</v>
      </c>
      <c r="E29" s="25">
        <v>10</v>
      </c>
      <c r="F29" s="25">
        <v>7</v>
      </c>
      <c r="G29" s="25">
        <v>10</v>
      </c>
      <c r="H29" s="25">
        <v>18</v>
      </c>
      <c r="I29" s="25">
        <v>6</v>
      </c>
      <c r="J29" s="25">
        <v>5</v>
      </c>
      <c r="K29" s="25">
        <v>5</v>
      </c>
      <c r="L29" s="25">
        <v>5</v>
      </c>
      <c r="M29" s="25">
        <v>5</v>
      </c>
      <c r="N29" s="25">
        <v>5</v>
      </c>
      <c r="O29" s="25">
        <v>10</v>
      </c>
      <c r="P29" s="25">
        <v>0</v>
      </c>
      <c r="Q29" s="25" t="s">
        <v>197</v>
      </c>
      <c r="R29" s="25">
        <v>77</v>
      </c>
      <c r="S29" s="19"/>
      <c r="T29" s="19"/>
      <c r="U29" s="19"/>
      <c r="V29" s="19"/>
      <c r="W29" s="19"/>
      <c r="X29" s="19"/>
      <c r="Y29" s="19"/>
    </row>
    <row r="30" spans="1:25">
      <c r="A30" s="3">
        <v>27</v>
      </c>
      <c r="B30" s="2" t="s">
        <v>50</v>
      </c>
      <c r="C30" s="2" t="s">
        <v>51</v>
      </c>
      <c r="D30" s="25">
        <v>6</v>
      </c>
      <c r="E30" s="25">
        <v>3</v>
      </c>
      <c r="F30" s="25">
        <v>7</v>
      </c>
      <c r="G30" s="25">
        <v>6</v>
      </c>
      <c r="H30" s="25">
        <v>18</v>
      </c>
      <c r="I30" s="25">
        <v>8</v>
      </c>
      <c r="J30" s="25">
        <v>15</v>
      </c>
      <c r="K30" s="25">
        <v>3</v>
      </c>
      <c r="L30" s="25">
        <v>5</v>
      </c>
      <c r="M30" s="25">
        <v>0</v>
      </c>
      <c r="N30" s="25">
        <v>5</v>
      </c>
      <c r="O30" s="25">
        <v>0</v>
      </c>
      <c r="P30" s="25">
        <v>0</v>
      </c>
      <c r="Q30" s="25" t="s">
        <v>197</v>
      </c>
      <c r="R30" s="25">
        <f>SUM(D30:P30)</f>
        <v>76</v>
      </c>
      <c r="S30" s="19"/>
      <c r="T30" s="19"/>
      <c r="U30" s="19"/>
      <c r="V30" s="19"/>
      <c r="W30" s="19"/>
      <c r="X30" s="19"/>
      <c r="Y30" s="19"/>
    </row>
    <row r="31" spans="1:25">
      <c r="A31" s="3">
        <v>28</v>
      </c>
      <c r="B31" s="2" t="s">
        <v>67</v>
      </c>
      <c r="C31" s="2" t="s">
        <v>68</v>
      </c>
      <c r="D31" s="25">
        <v>6</v>
      </c>
      <c r="E31" s="25">
        <v>8</v>
      </c>
      <c r="F31" s="25">
        <v>7</v>
      </c>
      <c r="G31" s="25">
        <v>6</v>
      </c>
      <c r="H31" s="25">
        <v>18</v>
      </c>
      <c r="I31" s="25">
        <v>8</v>
      </c>
      <c r="J31" s="25">
        <v>7</v>
      </c>
      <c r="K31" s="25">
        <v>5</v>
      </c>
      <c r="L31" s="25">
        <v>0</v>
      </c>
      <c r="M31" s="25">
        <v>5</v>
      </c>
      <c r="N31" s="25">
        <v>5</v>
      </c>
      <c r="O31" s="25">
        <v>0</v>
      </c>
      <c r="P31" s="25">
        <v>0</v>
      </c>
      <c r="Q31" s="25" t="s">
        <v>197</v>
      </c>
      <c r="R31" s="25">
        <v>75</v>
      </c>
      <c r="S31" s="19"/>
      <c r="T31" s="19"/>
      <c r="U31" s="19"/>
      <c r="V31" s="19"/>
      <c r="W31" s="19"/>
      <c r="X31" s="19"/>
      <c r="Y31" s="19"/>
    </row>
    <row r="32" spans="1:25">
      <c r="A32" s="3">
        <v>29</v>
      </c>
      <c r="B32" s="2" t="s">
        <v>89</v>
      </c>
      <c r="C32" s="2" t="s">
        <v>90</v>
      </c>
      <c r="D32" s="25">
        <v>6</v>
      </c>
      <c r="E32" s="25">
        <v>9</v>
      </c>
      <c r="F32" s="25">
        <v>7</v>
      </c>
      <c r="G32" s="25">
        <v>10</v>
      </c>
      <c r="H32" s="25">
        <v>15</v>
      </c>
      <c r="I32" s="25">
        <v>8</v>
      </c>
      <c r="J32" s="25">
        <v>7</v>
      </c>
      <c r="K32" s="25">
        <v>3</v>
      </c>
      <c r="L32" s="25">
        <v>3</v>
      </c>
      <c r="M32" s="25">
        <v>2</v>
      </c>
      <c r="N32" s="25">
        <v>5</v>
      </c>
      <c r="O32" s="25">
        <v>0</v>
      </c>
      <c r="P32" s="25">
        <v>0</v>
      </c>
      <c r="Q32" s="25" t="s">
        <v>197</v>
      </c>
      <c r="R32" s="25">
        <v>75</v>
      </c>
      <c r="S32" s="19"/>
      <c r="T32" s="19"/>
      <c r="U32" s="19"/>
      <c r="V32" s="19"/>
      <c r="W32" s="19"/>
      <c r="X32" s="19"/>
      <c r="Y32" s="19"/>
    </row>
    <row r="33" spans="1:25">
      <c r="A33" s="3">
        <v>30</v>
      </c>
      <c r="B33" s="2" t="s">
        <v>157</v>
      </c>
      <c r="C33" s="2" t="s">
        <v>158</v>
      </c>
      <c r="D33" s="25">
        <v>6</v>
      </c>
      <c r="E33" s="25">
        <v>5</v>
      </c>
      <c r="F33" s="25">
        <v>7</v>
      </c>
      <c r="G33" s="25">
        <v>6</v>
      </c>
      <c r="H33" s="25">
        <v>12</v>
      </c>
      <c r="I33" s="25">
        <v>12</v>
      </c>
      <c r="J33" s="25">
        <v>7</v>
      </c>
      <c r="K33" s="25">
        <v>5</v>
      </c>
      <c r="L33" s="25">
        <v>2</v>
      </c>
      <c r="M33" s="25">
        <v>3</v>
      </c>
      <c r="N33" s="25">
        <v>5</v>
      </c>
      <c r="O33" s="25">
        <v>5</v>
      </c>
      <c r="P33" s="25">
        <v>0</v>
      </c>
      <c r="Q33" s="25" t="s">
        <v>197</v>
      </c>
      <c r="R33" s="25">
        <v>75</v>
      </c>
      <c r="S33" s="19"/>
      <c r="T33" s="19"/>
      <c r="U33" s="19"/>
      <c r="V33" s="19"/>
      <c r="W33" s="19"/>
      <c r="X33" s="19"/>
      <c r="Y33" s="19"/>
    </row>
    <row r="34" spans="1:25">
      <c r="A34" s="3">
        <v>31</v>
      </c>
      <c r="B34" s="2" t="s">
        <v>10</v>
      </c>
      <c r="C34" s="2" t="s">
        <v>11</v>
      </c>
      <c r="D34" s="25">
        <v>6</v>
      </c>
      <c r="E34" s="25">
        <v>6</v>
      </c>
      <c r="F34" s="25">
        <v>5</v>
      </c>
      <c r="G34" s="25">
        <v>10</v>
      </c>
      <c r="H34" s="25">
        <v>12</v>
      </c>
      <c r="I34" s="25">
        <v>8</v>
      </c>
      <c r="J34" s="25">
        <v>10</v>
      </c>
      <c r="K34" s="25">
        <v>3</v>
      </c>
      <c r="L34" s="25">
        <v>0</v>
      </c>
      <c r="M34" s="25">
        <v>0</v>
      </c>
      <c r="N34" s="25">
        <v>4</v>
      </c>
      <c r="O34" s="25">
        <v>10</v>
      </c>
      <c r="P34" s="25">
        <v>0</v>
      </c>
      <c r="Q34" s="25" t="s">
        <v>197</v>
      </c>
      <c r="R34" s="25">
        <v>74</v>
      </c>
      <c r="S34" s="19"/>
      <c r="T34" s="19"/>
      <c r="U34" s="19"/>
      <c r="V34" s="19"/>
      <c r="W34" s="19"/>
      <c r="X34" s="19"/>
      <c r="Y34" s="19"/>
    </row>
    <row r="35" spans="1:25">
      <c r="A35" s="3">
        <v>32</v>
      </c>
      <c r="B35" s="2" t="s">
        <v>32</v>
      </c>
      <c r="C35" s="2" t="s">
        <v>33</v>
      </c>
      <c r="D35" s="25">
        <v>6</v>
      </c>
      <c r="E35" s="25">
        <v>3</v>
      </c>
      <c r="F35" s="25">
        <v>7</v>
      </c>
      <c r="G35" s="25">
        <v>10</v>
      </c>
      <c r="H35" s="25">
        <v>15</v>
      </c>
      <c r="I35" s="25">
        <v>6</v>
      </c>
      <c r="J35" s="25">
        <v>7</v>
      </c>
      <c r="K35" s="25">
        <v>5</v>
      </c>
      <c r="L35" s="25">
        <v>4</v>
      </c>
      <c r="M35" s="25">
        <v>4</v>
      </c>
      <c r="N35" s="25">
        <v>5</v>
      </c>
      <c r="O35" s="25">
        <v>0</v>
      </c>
      <c r="P35" s="25">
        <v>0</v>
      </c>
      <c r="Q35" s="25" t="s">
        <v>197</v>
      </c>
      <c r="R35" s="25">
        <v>72</v>
      </c>
      <c r="S35" s="19"/>
      <c r="T35" s="19"/>
      <c r="U35" s="19"/>
      <c r="V35" s="19"/>
      <c r="W35" s="19"/>
      <c r="X35" s="19"/>
      <c r="Y35" s="19"/>
    </row>
    <row r="36" spans="1:25">
      <c r="A36" s="3">
        <v>33</v>
      </c>
      <c r="B36" s="2" t="s">
        <v>113</v>
      </c>
      <c r="C36" s="2" t="s">
        <v>114</v>
      </c>
      <c r="D36" s="25">
        <v>6</v>
      </c>
      <c r="E36" s="25">
        <v>8</v>
      </c>
      <c r="F36" s="25">
        <v>7</v>
      </c>
      <c r="G36" s="25">
        <v>10</v>
      </c>
      <c r="H36" s="25">
        <v>15</v>
      </c>
      <c r="I36" s="25">
        <v>8</v>
      </c>
      <c r="J36" s="25">
        <v>7</v>
      </c>
      <c r="K36" s="25">
        <v>3</v>
      </c>
      <c r="L36" s="25">
        <v>3</v>
      </c>
      <c r="M36" s="25">
        <v>0</v>
      </c>
      <c r="N36" s="25">
        <v>5</v>
      </c>
      <c r="O36" s="25">
        <v>0</v>
      </c>
      <c r="P36" s="25">
        <v>0</v>
      </c>
      <c r="Q36" s="25" t="s">
        <v>197</v>
      </c>
      <c r="R36" s="25">
        <v>72</v>
      </c>
      <c r="S36" s="19"/>
      <c r="T36" s="19"/>
      <c r="U36" s="19"/>
      <c r="V36" s="19"/>
      <c r="W36" s="19"/>
      <c r="X36" s="19"/>
      <c r="Y36" s="19"/>
    </row>
    <row r="37" spans="1:25">
      <c r="A37" s="3">
        <v>34</v>
      </c>
      <c r="B37" s="2" t="s">
        <v>135</v>
      </c>
      <c r="C37" s="2" t="s">
        <v>136</v>
      </c>
      <c r="D37" s="25">
        <v>6</v>
      </c>
      <c r="E37" s="25">
        <v>8</v>
      </c>
      <c r="F37" s="25">
        <v>7</v>
      </c>
      <c r="G37" s="25">
        <v>6</v>
      </c>
      <c r="H37" s="25">
        <v>18</v>
      </c>
      <c r="I37" s="25">
        <v>0</v>
      </c>
      <c r="J37" s="25">
        <v>15</v>
      </c>
      <c r="K37" s="25">
        <v>5</v>
      </c>
      <c r="L37" s="25">
        <v>0</v>
      </c>
      <c r="M37" s="25">
        <v>2</v>
      </c>
      <c r="N37" s="25">
        <v>5</v>
      </c>
      <c r="O37" s="25">
        <v>0</v>
      </c>
      <c r="P37" s="25">
        <v>0</v>
      </c>
      <c r="Q37" s="25" t="s">
        <v>197</v>
      </c>
      <c r="R37" s="25">
        <v>72</v>
      </c>
      <c r="S37" s="19"/>
      <c r="T37" s="19"/>
      <c r="U37" s="19"/>
      <c r="V37" s="19"/>
      <c r="W37" s="19"/>
      <c r="X37" s="19"/>
      <c r="Y37" s="19"/>
    </row>
    <row r="38" spans="1:25">
      <c r="A38" s="3">
        <v>35</v>
      </c>
      <c r="B38" s="2" t="s">
        <v>151</v>
      </c>
      <c r="C38" s="2" t="s">
        <v>152</v>
      </c>
      <c r="D38" s="25">
        <v>6</v>
      </c>
      <c r="E38" s="25">
        <v>6</v>
      </c>
      <c r="F38" s="25">
        <v>7</v>
      </c>
      <c r="G38" s="25">
        <v>6</v>
      </c>
      <c r="H38" s="25">
        <v>18</v>
      </c>
      <c r="I38" s="25">
        <v>8</v>
      </c>
      <c r="J38" s="25">
        <v>7</v>
      </c>
      <c r="K38" s="25">
        <v>5</v>
      </c>
      <c r="L38" s="25">
        <v>3</v>
      </c>
      <c r="M38" s="25">
        <v>0</v>
      </c>
      <c r="N38" s="25">
        <v>5</v>
      </c>
      <c r="O38" s="25">
        <v>2</v>
      </c>
      <c r="P38" s="25">
        <v>0</v>
      </c>
      <c r="Q38" s="25" t="s">
        <v>197</v>
      </c>
      <c r="R38" s="25">
        <v>72</v>
      </c>
      <c r="S38" s="19"/>
      <c r="T38" s="19"/>
      <c r="U38" s="19"/>
      <c r="V38" s="19"/>
      <c r="W38" s="19"/>
      <c r="X38" s="19"/>
      <c r="Y38" s="19"/>
    </row>
    <row r="39" spans="1:25">
      <c r="A39" s="3">
        <v>36</v>
      </c>
      <c r="B39" s="2" t="s">
        <v>6</v>
      </c>
      <c r="C39" s="3" t="s">
        <v>7</v>
      </c>
      <c r="D39" s="4">
        <v>6</v>
      </c>
      <c r="E39" s="25">
        <v>8</v>
      </c>
      <c r="F39" s="25">
        <v>7</v>
      </c>
      <c r="G39" s="25">
        <v>10</v>
      </c>
      <c r="H39" s="25">
        <v>18</v>
      </c>
      <c r="I39" s="25">
        <v>0</v>
      </c>
      <c r="J39" s="25">
        <v>5</v>
      </c>
      <c r="K39" s="25">
        <v>4</v>
      </c>
      <c r="L39" s="25">
        <v>3</v>
      </c>
      <c r="M39" s="25">
        <v>0</v>
      </c>
      <c r="N39" s="25">
        <v>5</v>
      </c>
      <c r="O39" s="25">
        <v>5</v>
      </c>
      <c r="P39" s="25">
        <v>0</v>
      </c>
      <c r="Q39" s="25" t="s">
        <v>197</v>
      </c>
      <c r="R39" s="25">
        <v>71</v>
      </c>
      <c r="S39" s="19"/>
      <c r="T39" s="19"/>
      <c r="U39" s="19"/>
      <c r="V39" s="19"/>
      <c r="W39" s="19"/>
      <c r="X39" s="19"/>
      <c r="Y39" s="19"/>
    </row>
    <row r="40" spans="1:25">
      <c r="A40" s="3">
        <v>37</v>
      </c>
      <c r="B40" s="2" t="s">
        <v>121</v>
      </c>
      <c r="C40" s="2" t="s">
        <v>122</v>
      </c>
      <c r="D40" s="25">
        <v>6</v>
      </c>
      <c r="E40" s="25">
        <v>10</v>
      </c>
      <c r="F40" s="25">
        <v>7</v>
      </c>
      <c r="G40" s="25">
        <v>6</v>
      </c>
      <c r="H40" s="25">
        <v>18</v>
      </c>
      <c r="I40" s="25">
        <v>6</v>
      </c>
      <c r="J40" s="25">
        <v>7</v>
      </c>
      <c r="K40" s="25">
        <v>5</v>
      </c>
      <c r="L40" s="25">
        <v>0</v>
      </c>
      <c r="M40" s="25">
        <v>1</v>
      </c>
      <c r="N40" s="25">
        <v>5</v>
      </c>
      <c r="O40" s="25">
        <v>0</v>
      </c>
      <c r="P40" s="25">
        <v>0</v>
      </c>
      <c r="Q40" s="25" t="s">
        <v>197</v>
      </c>
      <c r="R40" s="25">
        <v>71</v>
      </c>
      <c r="S40" s="19"/>
      <c r="T40" s="19"/>
      <c r="U40" s="19"/>
      <c r="V40" s="19"/>
      <c r="W40" s="19"/>
      <c r="X40" s="19"/>
      <c r="Y40" s="19"/>
    </row>
    <row r="41" spans="1:25">
      <c r="A41" s="3">
        <v>38</v>
      </c>
      <c r="B41" s="2" t="s">
        <v>8</v>
      </c>
      <c r="C41" s="2" t="s">
        <v>9</v>
      </c>
      <c r="D41" s="25">
        <v>6</v>
      </c>
      <c r="E41" s="25">
        <v>8</v>
      </c>
      <c r="F41" s="25">
        <v>7</v>
      </c>
      <c r="G41" s="25">
        <v>8</v>
      </c>
      <c r="H41" s="25">
        <v>12</v>
      </c>
      <c r="I41" s="25">
        <v>10</v>
      </c>
      <c r="J41" s="25">
        <v>7</v>
      </c>
      <c r="K41" s="25">
        <v>3</v>
      </c>
      <c r="L41" s="25">
        <v>2</v>
      </c>
      <c r="M41" s="25">
        <v>2</v>
      </c>
      <c r="N41" s="25">
        <v>4</v>
      </c>
      <c r="O41" s="25">
        <v>0</v>
      </c>
      <c r="P41" s="25">
        <v>0</v>
      </c>
      <c r="Q41" s="25" t="s">
        <v>197</v>
      </c>
      <c r="R41" s="25">
        <v>69</v>
      </c>
      <c r="S41" s="19"/>
      <c r="T41" s="19"/>
      <c r="U41" s="19"/>
      <c r="V41" s="19"/>
      <c r="W41" s="19"/>
      <c r="X41" s="19"/>
      <c r="Y41" s="19"/>
    </row>
    <row r="42" spans="1:25">
      <c r="A42" s="3">
        <v>39</v>
      </c>
      <c r="B42" s="2" t="s">
        <v>145</v>
      </c>
      <c r="C42" s="2" t="s">
        <v>146</v>
      </c>
      <c r="D42" s="25">
        <v>6</v>
      </c>
      <c r="E42" s="25">
        <v>6</v>
      </c>
      <c r="F42" s="25">
        <v>7</v>
      </c>
      <c r="G42" s="25">
        <v>6</v>
      </c>
      <c r="H42" s="25">
        <v>18</v>
      </c>
      <c r="I42" s="25">
        <v>0</v>
      </c>
      <c r="J42" s="25">
        <v>15</v>
      </c>
      <c r="K42" s="25">
        <v>5</v>
      </c>
      <c r="L42" s="25">
        <v>0</v>
      </c>
      <c r="M42" s="25">
        <v>1</v>
      </c>
      <c r="N42" s="25">
        <v>5</v>
      </c>
      <c r="O42" s="25">
        <v>0</v>
      </c>
      <c r="P42" s="25">
        <v>0</v>
      </c>
      <c r="Q42" s="25" t="s">
        <v>197</v>
      </c>
      <c r="R42" s="25">
        <v>69</v>
      </c>
      <c r="S42" s="19"/>
      <c r="T42" s="19"/>
      <c r="U42" s="19"/>
      <c r="V42" s="19"/>
      <c r="W42" s="19"/>
      <c r="X42" s="19"/>
      <c r="Y42" s="19"/>
    </row>
    <row r="43" spans="1:25">
      <c r="A43" s="3">
        <v>40</v>
      </c>
      <c r="B43" s="2" t="s">
        <v>71</v>
      </c>
      <c r="C43" s="2" t="s">
        <v>72</v>
      </c>
      <c r="D43" s="25">
        <v>6</v>
      </c>
      <c r="E43" s="25">
        <v>12</v>
      </c>
      <c r="F43" s="25">
        <v>6</v>
      </c>
      <c r="G43" s="25">
        <v>6</v>
      </c>
      <c r="H43" s="25">
        <v>18</v>
      </c>
      <c r="I43" s="25">
        <v>0</v>
      </c>
      <c r="J43" s="25">
        <v>7</v>
      </c>
      <c r="K43" s="25">
        <v>5</v>
      </c>
      <c r="L43" s="25">
        <v>0</v>
      </c>
      <c r="M43" s="25">
        <v>0</v>
      </c>
      <c r="N43" s="25">
        <v>5</v>
      </c>
      <c r="O43" s="25">
        <v>3</v>
      </c>
      <c r="P43" s="25">
        <v>0</v>
      </c>
      <c r="Q43" s="25" t="s">
        <v>197</v>
      </c>
      <c r="R43" s="25">
        <v>68</v>
      </c>
      <c r="S43" s="19"/>
      <c r="T43" s="19"/>
      <c r="U43" s="19"/>
      <c r="V43" s="19"/>
      <c r="W43" s="19"/>
      <c r="X43" s="19"/>
      <c r="Y43" s="19"/>
    </row>
    <row r="44" spans="1:25">
      <c r="A44" s="3">
        <v>41</v>
      </c>
      <c r="B44" s="2" t="s">
        <v>73</v>
      </c>
      <c r="C44" s="2" t="s">
        <v>74</v>
      </c>
      <c r="D44" s="25">
        <v>6</v>
      </c>
      <c r="E44" s="25">
        <v>12</v>
      </c>
      <c r="F44" s="25">
        <v>5</v>
      </c>
      <c r="G44" s="25">
        <v>6</v>
      </c>
      <c r="H44" s="25">
        <v>8</v>
      </c>
      <c r="I44" s="25">
        <v>6</v>
      </c>
      <c r="J44" s="25">
        <v>7</v>
      </c>
      <c r="K44" s="25">
        <v>5</v>
      </c>
      <c r="L44" s="25">
        <v>4</v>
      </c>
      <c r="M44" s="25">
        <v>1</v>
      </c>
      <c r="N44" s="25">
        <v>5</v>
      </c>
      <c r="O44" s="25">
        <v>3</v>
      </c>
      <c r="P44" s="25">
        <v>0</v>
      </c>
      <c r="Q44" s="25" t="s">
        <v>197</v>
      </c>
      <c r="R44" s="25">
        <v>68</v>
      </c>
      <c r="S44" s="19"/>
      <c r="T44" s="19"/>
      <c r="U44" s="19"/>
      <c r="V44" s="19"/>
      <c r="W44" s="19"/>
      <c r="X44" s="19"/>
      <c r="Y44" s="19"/>
    </row>
    <row r="45" spans="1:25">
      <c r="A45" s="3">
        <v>42</v>
      </c>
      <c r="B45" s="2" t="s">
        <v>129</v>
      </c>
      <c r="C45" s="2" t="s">
        <v>130</v>
      </c>
      <c r="D45" s="25">
        <v>6</v>
      </c>
      <c r="E45" s="25">
        <v>6</v>
      </c>
      <c r="F45" s="25">
        <v>7</v>
      </c>
      <c r="G45" s="25">
        <v>10</v>
      </c>
      <c r="H45" s="25">
        <v>18</v>
      </c>
      <c r="I45" s="25">
        <v>6</v>
      </c>
      <c r="J45" s="25">
        <v>5</v>
      </c>
      <c r="K45" s="25">
        <v>5</v>
      </c>
      <c r="L45" s="25">
        <v>0</v>
      </c>
      <c r="M45" s="25">
        <v>0</v>
      </c>
      <c r="N45" s="25">
        <v>5</v>
      </c>
      <c r="O45" s="25">
        <v>0</v>
      </c>
      <c r="P45" s="25">
        <v>0</v>
      </c>
      <c r="Q45" s="25" t="s">
        <v>197</v>
      </c>
      <c r="R45" s="25">
        <v>68</v>
      </c>
      <c r="S45" s="19"/>
      <c r="T45" s="19"/>
      <c r="U45" s="19"/>
      <c r="V45" s="19"/>
      <c r="W45" s="19"/>
      <c r="X45" s="19"/>
      <c r="Y45" s="19"/>
    </row>
    <row r="46" spans="1:25">
      <c r="A46" s="3">
        <v>43</v>
      </c>
      <c r="B46" s="8" t="s">
        <v>38</v>
      </c>
      <c r="C46" s="8" t="s">
        <v>39</v>
      </c>
      <c r="D46" s="27">
        <v>6</v>
      </c>
      <c r="E46" s="27">
        <v>6</v>
      </c>
      <c r="F46" s="25">
        <v>7</v>
      </c>
      <c r="G46" s="25">
        <v>6</v>
      </c>
      <c r="H46" s="25">
        <v>18</v>
      </c>
      <c r="I46" s="25">
        <v>6</v>
      </c>
      <c r="J46" s="25">
        <v>7</v>
      </c>
      <c r="K46" s="25">
        <v>1</v>
      </c>
      <c r="L46" s="25">
        <v>3</v>
      </c>
      <c r="M46" s="25">
        <v>2</v>
      </c>
      <c r="N46" s="25">
        <v>5</v>
      </c>
      <c r="O46" s="25">
        <v>0</v>
      </c>
      <c r="P46" s="25">
        <v>0</v>
      </c>
      <c r="Q46" s="25" t="s">
        <v>197</v>
      </c>
      <c r="R46" s="25">
        <v>67</v>
      </c>
      <c r="S46" s="19"/>
      <c r="T46" s="19"/>
      <c r="U46" s="19"/>
      <c r="V46" s="19"/>
      <c r="W46" s="19"/>
      <c r="X46" s="19"/>
      <c r="Y46" s="19"/>
    </row>
    <row r="47" spans="1:25">
      <c r="A47" s="3">
        <v>44</v>
      </c>
      <c r="B47" s="8" t="s">
        <v>139</v>
      </c>
      <c r="C47" s="8" t="s">
        <v>140</v>
      </c>
      <c r="D47" s="27">
        <v>6</v>
      </c>
      <c r="E47" s="27">
        <v>6</v>
      </c>
      <c r="F47" s="25">
        <v>7</v>
      </c>
      <c r="G47" s="25">
        <v>6</v>
      </c>
      <c r="H47" s="25">
        <v>18</v>
      </c>
      <c r="I47" s="25">
        <v>0</v>
      </c>
      <c r="J47" s="25">
        <v>7</v>
      </c>
      <c r="K47" s="25">
        <v>4</v>
      </c>
      <c r="L47" s="25">
        <v>0</v>
      </c>
      <c r="M47" s="25">
        <v>0</v>
      </c>
      <c r="N47" s="25">
        <v>5</v>
      </c>
      <c r="O47" s="25">
        <v>8</v>
      </c>
      <c r="P47" s="25">
        <v>0</v>
      </c>
      <c r="Q47" s="25" t="s">
        <v>197</v>
      </c>
      <c r="R47" s="25">
        <v>67</v>
      </c>
      <c r="S47" s="19"/>
      <c r="T47" s="19"/>
      <c r="U47" s="19"/>
      <c r="V47" s="19"/>
      <c r="W47" s="19"/>
      <c r="X47" s="19"/>
      <c r="Y47" s="19"/>
    </row>
    <row r="48" spans="1:25">
      <c r="A48" s="3">
        <v>45</v>
      </c>
      <c r="B48" s="8" t="s">
        <v>161</v>
      </c>
      <c r="C48" s="8" t="s">
        <v>162</v>
      </c>
      <c r="D48" s="27">
        <v>6</v>
      </c>
      <c r="E48" s="27">
        <v>6</v>
      </c>
      <c r="F48" s="25">
        <v>7</v>
      </c>
      <c r="G48" s="25">
        <v>10</v>
      </c>
      <c r="H48" s="25">
        <v>9</v>
      </c>
      <c r="I48" s="25">
        <v>6</v>
      </c>
      <c r="J48" s="25">
        <v>7</v>
      </c>
      <c r="K48" s="25">
        <v>5</v>
      </c>
      <c r="L48" s="25">
        <v>0</v>
      </c>
      <c r="M48" s="25">
        <v>1</v>
      </c>
      <c r="N48" s="25">
        <v>4</v>
      </c>
      <c r="O48" s="25">
        <v>6</v>
      </c>
      <c r="P48" s="25">
        <v>0</v>
      </c>
      <c r="Q48" s="25" t="s">
        <v>197</v>
      </c>
      <c r="R48" s="25">
        <v>67</v>
      </c>
      <c r="S48" s="19"/>
      <c r="T48" s="19"/>
      <c r="U48" s="19"/>
      <c r="V48" s="19"/>
      <c r="W48" s="19"/>
      <c r="X48" s="19"/>
      <c r="Y48" s="19"/>
    </row>
    <row r="49" spans="1:25">
      <c r="A49" s="3">
        <v>46</v>
      </c>
      <c r="B49" s="8" t="s">
        <v>20</v>
      </c>
      <c r="C49" s="8" t="s">
        <v>21</v>
      </c>
      <c r="D49" s="27">
        <v>6</v>
      </c>
      <c r="E49" s="27">
        <v>11</v>
      </c>
      <c r="F49" s="25">
        <v>7</v>
      </c>
      <c r="G49" s="25">
        <v>6</v>
      </c>
      <c r="H49" s="25">
        <v>10</v>
      </c>
      <c r="I49" s="25">
        <v>6</v>
      </c>
      <c r="J49" s="25">
        <v>7</v>
      </c>
      <c r="K49" s="25">
        <v>4</v>
      </c>
      <c r="L49" s="25">
        <v>3</v>
      </c>
      <c r="M49" s="25">
        <v>0</v>
      </c>
      <c r="N49" s="25">
        <v>5</v>
      </c>
      <c r="O49" s="25">
        <v>0</v>
      </c>
      <c r="P49" s="25">
        <v>0</v>
      </c>
      <c r="Q49" s="25" t="s">
        <v>197</v>
      </c>
      <c r="R49" s="25">
        <v>65</v>
      </c>
      <c r="S49" s="19"/>
      <c r="T49" s="19"/>
      <c r="U49" s="19"/>
      <c r="V49" s="19"/>
      <c r="W49" s="19"/>
      <c r="X49" s="19"/>
      <c r="Y49" s="19"/>
    </row>
    <row r="50" spans="1:25">
      <c r="A50" s="3">
        <v>47</v>
      </c>
      <c r="B50" s="8" t="s">
        <v>24</v>
      </c>
      <c r="C50" s="8" t="s">
        <v>25</v>
      </c>
      <c r="D50" s="25">
        <v>6</v>
      </c>
      <c r="E50" s="27">
        <v>10</v>
      </c>
      <c r="F50" s="25">
        <v>7</v>
      </c>
      <c r="G50" s="25">
        <v>10</v>
      </c>
      <c r="H50" s="25">
        <v>12</v>
      </c>
      <c r="I50" s="25">
        <v>0</v>
      </c>
      <c r="J50" s="25">
        <v>5</v>
      </c>
      <c r="K50" s="25">
        <v>0</v>
      </c>
      <c r="L50" s="25">
        <v>0</v>
      </c>
      <c r="M50" s="25">
        <v>0</v>
      </c>
      <c r="N50" s="25">
        <v>4</v>
      </c>
      <c r="O50" s="25">
        <v>0</v>
      </c>
      <c r="P50" s="25">
        <v>0</v>
      </c>
      <c r="Q50" s="25" t="s">
        <v>197</v>
      </c>
      <c r="R50" s="25">
        <v>64</v>
      </c>
      <c r="S50" s="19"/>
      <c r="T50" s="19"/>
      <c r="U50" s="19"/>
      <c r="V50" s="19"/>
      <c r="W50" s="19"/>
      <c r="X50" s="19"/>
      <c r="Y50" s="19"/>
    </row>
    <row r="51" spans="1:25">
      <c r="A51" s="3">
        <v>48</v>
      </c>
      <c r="B51" s="2" t="s">
        <v>101</v>
      </c>
      <c r="C51" s="2" t="s">
        <v>102</v>
      </c>
      <c r="D51" s="26">
        <v>6</v>
      </c>
      <c r="E51" s="25">
        <v>8</v>
      </c>
      <c r="F51" s="25">
        <v>4</v>
      </c>
      <c r="G51" s="25">
        <v>6</v>
      </c>
      <c r="H51" s="25">
        <v>12</v>
      </c>
      <c r="I51" s="25">
        <v>6</v>
      </c>
      <c r="J51" s="25">
        <v>5</v>
      </c>
      <c r="K51" s="25">
        <v>5</v>
      </c>
      <c r="L51" s="25">
        <v>3</v>
      </c>
      <c r="M51" s="25">
        <v>2</v>
      </c>
      <c r="N51" s="25">
        <v>5</v>
      </c>
      <c r="O51" s="25">
        <v>1</v>
      </c>
      <c r="P51" s="25">
        <v>0</v>
      </c>
      <c r="Q51" s="25" t="s">
        <v>197</v>
      </c>
      <c r="R51" s="25">
        <v>63</v>
      </c>
      <c r="S51" s="19"/>
      <c r="T51" s="19"/>
      <c r="U51" s="19"/>
      <c r="V51" s="19"/>
      <c r="W51" s="19"/>
      <c r="X51" s="19"/>
      <c r="Y51" s="19"/>
    </row>
    <row r="52" spans="1:25">
      <c r="A52" s="3">
        <v>49</v>
      </c>
      <c r="B52" s="2" t="s">
        <v>137</v>
      </c>
      <c r="C52" s="2" t="s">
        <v>138</v>
      </c>
      <c r="D52" s="25">
        <v>6</v>
      </c>
      <c r="E52" s="25">
        <v>6</v>
      </c>
      <c r="F52" s="25">
        <v>7</v>
      </c>
      <c r="G52" s="25">
        <v>6</v>
      </c>
      <c r="H52" s="25">
        <v>12</v>
      </c>
      <c r="I52" s="25">
        <v>8</v>
      </c>
      <c r="J52" s="25">
        <v>7</v>
      </c>
      <c r="K52" s="25">
        <v>2</v>
      </c>
      <c r="L52" s="25">
        <v>4</v>
      </c>
      <c r="M52" s="25">
        <v>0</v>
      </c>
      <c r="N52" s="25">
        <v>5</v>
      </c>
      <c r="O52" s="25">
        <v>0</v>
      </c>
      <c r="P52" s="25">
        <v>0</v>
      </c>
      <c r="Q52" s="25" t="s">
        <v>197</v>
      </c>
      <c r="R52" s="25">
        <v>63</v>
      </c>
      <c r="S52" s="19"/>
      <c r="T52" s="19"/>
      <c r="U52" s="19"/>
      <c r="V52" s="19"/>
      <c r="W52" s="19"/>
      <c r="X52" s="19"/>
      <c r="Y52" s="19"/>
    </row>
    <row r="53" spans="1:25">
      <c r="A53" s="3">
        <v>50</v>
      </c>
      <c r="B53" s="2" t="s">
        <v>22</v>
      </c>
      <c r="C53" s="2" t="s">
        <v>23</v>
      </c>
      <c r="D53" s="25">
        <v>6</v>
      </c>
      <c r="E53" s="25">
        <v>11</v>
      </c>
      <c r="F53" s="25">
        <v>6</v>
      </c>
      <c r="G53" s="25">
        <v>6</v>
      </c>
      <c r="H53" s="25">
        <v>12</v>
      </c>
      <c r="I53" s="25">
        <v>3</v>
      </c>
      <c r="J53" s="25">
        <v>7</v>
      </c>
      <c r="K53" s="25">
        <v>2</v>
      </c>
      <c r="L53" s="25">
        <v>0</v>
      </c>
      <c r="M53" s="25">
        <v>4</v>
      </c>
      <c r="N53" s="25">
        <v>5</v>
      </c>
      <c r="O53" s="25">
        <v>0</v>
      </c>
      <c r="P53" s="25">
        <v>0</v>
      </c>
      <c r="Q53" s="25" t="s">
        <v>197</v>
      </c>
      <c r="R53" s="25">
        <v>62</v>
      </c>
      <c r="S53" s="19"/>
      <c r="T53" s="19"/>
      <c r="U53" s="19"/>
      <c r="V53" s="19"/>
      <c r="W53" s="19"/>
      <c r="X53" s="19"/>
      <c r="Y53" s="19"/>
    </row>
    <row r="54" spans="1:25">
      <c r="A54" s="3">
        <v>51</v>
      </c>
      <c r="B54" s="2" t="s">
        <v>87</v>
      </c>
      <c r="C54" s="2" t="s">
        <v>88</v>
      </c>
      <c r="D54" s="25">
        <v>6</v>
      </c>
      <c r="E54" s="25">
        <v>9</v>
      </c>
      <c r="F54" s="25">
        <v>7</v>
      </c>
      <c r="G54" s="25">
        <v>6</v>
      </c>
      <c r="H54" s="25">
        <v>15</v>
      </c>
      <c r="I54" s="25">
        <v>6</v>
      </c>
      <c r="J54" s="25">
        <v>7</v>
      </c>
      <c r="K54" s="25">
        <v>2</v>
      </c>
      <c r="L54" s="25">
        <v>0</v>
      </c>
      <c r="M54" s="25">
        <v>0</v>
      </c>
      <c r="N54" s="25">
        <v>4</v>
      </c>
      <c r="O54" s="25">
        <v>0</v>
      </c>
      <c r="P54" s="25">
        <v>0</v>
      </c>
      <c r="Q54" s="25" t="s">
        <v>197</v>
      </c>
      <c r="R54" s="25">
        <v>62</v>
      </c>
      <c r="S54" s="19"/>
      <c r="T54" s="19"/>
      <c r="U54" s="19"/>
      <c r="V54" s="19"/>
      <c r="W54" s="19"/>
      <c r="X54" s="19"/>
      <c r="Y54" s="19"/>
    </row>
    <row r="55" spans="1:25">
      <c r="A55" s="3">
        <v>52</v>
      </c>
      <c r="B55" s="2" t="s">
        <v>143</v>
      </c>
      <c r="C55" s="2" t="s">
        <v>144</v>
      </c>
      <c r="D55" s="25">
        <v>6</v>
      </c>
      <c r="E55" s="25">
        <v>8</v>
      </c>
      <c r="F55" s="25">
        <v>7</v>
      </c>
      <c r="G55" s="25">
        <v>6</v>
      </c>
      <c r="H55" s="25">
        <v>9</v>
      </c>
      <c r="I55" s="25">
        <v>6</v>
      </c>
      <c r="J55" s="25">
        <v>7</v>
      </c>
      <c r="K55" s="25">
        <v>5</v>
      </c>
      <c r="L55" s="25">
        <v>0</v>
      </c>
      <c r="M55" s="25">
        <v>0</v>
      </c>
      <c r="N55" s="25">
        <v>5</v>
      </c>
      <c r="O55" s="25">
        <v>3</v>
      </c>
      <c r="P55" s="25">
        <v>0</v>
      </c>
      <c r="Q55" s="25" t="s">
        <v>197</v>
      </c>
      <c r="R55" s="25">
        <v>62</v>
      </c>
      <c r="S55" s="19"/>
      <c r="T55" s="19"/>
      <c r="U55" s="19"/>
      <c r="V55" s="19"/>
      <c r="W55" s="19"/>
      <c r="X55" s="19"/>
      <c r="Y55" s="19"/>
    </row>
    <row r="56" spans="1:25">
      <c r="A56" s="3">
        <v>53</v>
      </c>
      <c r="B56" s="2" t="s">
        <v>66</v>
      </c>
      <c r="C56" s="4" t="s">
        <v>198</v>
      </c>
      <c r="D56" s="25">
        <v>6</v>
      </c>
      <c r="E56" s="25">
        <v>3</v>
      </c>
      <c r="F56" s="25">
        <v>4</v>
      </c>
      <c r="G56" s="25">
        <v>6</v>
      </c>
      <c r="H56" s="25">
        <v>12</v>
      </c>
      <c r="I56" s="25">
        <v>8</v>
      </c>
      <c r="J56" s="25">
        <v>5</v>
      </c>
      <c r="K56" s="25">
        <v>4</v>
      </c>
      <c r="L56" s="25">
        <v>5</v>
      </c>
      <c r="M56" s="25">
        <v>0</v>
      </c>
      <c r="N56" s="25">
        <v>5</v>
      </c>
      <c r="O56" s="25">
        <v>3</v>
      </c>
      <c r="P56" s="25">
        <v>0</v>
      </c>
      <c r="Q56" s="25" t="s">
        <v>197</v>
      </c>
      <c r="R56" s="25">
        <v>61</v>
      </c>
      <c r="S56" s="19"/>
      <c r="T56" s="19"/>
      <c r="U56" s="19"/>
      <c r="V56" s="19"/>
      <c r="W56" s="19"/>
      <c r="X56" s="19"/>
      <c r="Y56" s="19"/>
    </row>
    <row r="57" spans="1:25">
      <c r="A57" s="3">
        <v>54</v>
      </c>
      <c r="B57" s="7" t="s">
        <v>83</v>
      </c>
      <c r="C57" s="7" t="s">
        <v>84</v>
      </c>
      <c r="D57" s="7">
        <v>6</v>
      </c>
      <c r="E57" s="7">
        <v>3</v>
      </c>
      <c r="F57" s="25">
        <v>7</v>
      </c>
      <c r="G57" s="25">
        <v>10</v>
      </c>
      <c r="H57" s="25">
        <v>18</v>
      </c>
      <c r="I57" s="25">
        <v>6</v>
      </c>
      <c r="J57" s="25">
        <v>5</v>
      </c>
      <c r="K57" s="25">
        <v>2</v>
      </c>
      <c r="L57" s="25">
        <v>0</v>
      </c>
      <c r="M57" s="25">
        <v>1</v>
      </c>
      <c r="N57" s="25">
        <v>3</v>
      </c>
      <c r="O57" s="25">
        <v>0</v>
      </c>
      <c r="P57" s="25">
        <v>0</v>
      </c>
      <c r="Q57" s="25" t="s">
        <v>197</v>
      </c>
      <c r="R57" s="25">
        <v>61</v>
      </c>
      <c r="S57" s="19"/>
      <c r="T57" s="19"/>
      <c r="U57" s="19"/>
      <c r="V57" s="19"/>
      <c r="W57" s="19"/>
      <c r="X57" s="19"/>
      <c r="Y57" s="19"/>
    </row>
    <row r="58" spans="1:25">
      <c r="A58" s="3">
        <v>55</v>
      </c>
      <c r="B58" s="2" t="s">
        <v>117</v>
      </c>
      <c r="C58" s="2" t="s">
        <v>118</v>
      </c>
      <c r="D58" s="25">
        <v>6</v>
      </c>
      <c r="E58" s="25">
        <v>3</v>
      </c>
      <c r="F58" s="25">
        <v>7</v>
      </c>
      <c r="G58" s="25">
        <v>3</v>
      </c>
      <c r="H58" s="25">
        <v>18</v>
      </c>
      <c r="I58" s="25">
        <v>6</v>
      </c>
      <c r="J58" s="25">
        <v>5</v>
      </c>
      <c r="K58" s="25">
        <v>2</v>
      </c>
      <c r="L58" s="25">
        <v>5</v>
      </c>
      <c r="M58" s="25">
        <v>0</v>
      </c>
      <c r="N58" s="25">
        <v>5</v>
      </c>
      <c r="O58" s="25">
        <v>1</v>
      </c>
      <c r="P58" s="25">
        <v>0</v>
      </c>
      <c r="Q58" s="25" t="s">
        <v>197</v>
      </c>
      <c r="R58" s="25">
        <v>61</v>
      </c>
      <c r="S58" s="19"/>
      <c r="T58" s="19"/>
      <c r="U58" s="19"/>
      <c r="V58" s="19"/>
      <c r="W58" s="19"/>
      <c r="X58" s="19"/>
      <c r="Y58" s="19"/>
    </row>
    <row r="59" spans="1:25">
      <c r="A59" s="3">
        <v>56</v>
      </c>
      <c r="B59" s="2" t="s">
        <v>133</v>
      </c>
      <c r="C59" s="2" t="s">
        <v>134</v>
      </c>
      <c r="D59" s="25">
        <v>6</v>
      </c>
      <c r="E59" s="25">
        <v>6</v>
      </c>
      <c r="F59" s="25">
        <v>7</v>
      </c>
      <c r="G59" s="25">
        <v>6</v>
      </c>
      <c r="H59" s="25">
        <v>18</v>
      </c>
      <c r="I59" s="25">
        <v>6</v>
      </c>
      <c r="J59" s="25">
        <v>5</v>
      </c>
      <c r="K59" s="25">
        <v>2</v>
      </c>
      <c r="L59" s="25">
        <v>0</v>
      </c>
      <c r="M59" s="25">
        <v>0</v>
      </c>
      <c r="N59" s="25">
        <v>5</v>
      </c>
      <c r="O59" s="25">
        <v>0</v>
      </c>
      <c r="P59" s="25">
        <v>0</v>
      </c>
      <c r="Q59" s="25" t="s">
        <v>197</v>
      </c>
      <c r="R59" s="25">
        <v>61</v>
      </c>
      <c r="S59" s="19"/>
      <c r="T59" s="19"/>
      <c r="U59" s="19"/>
      <c r="V59" s="19"/>
      <c r="W59" s="19"/>
      <c r="X59" s="19"/>
      <c r="Y59" s="19"/>
    </row>
    <row r="60" spans="1:25">
      <c r="A60" s="3">
        <v>57</v>
      </c>
      <c r="B60" s="2" t="s">
        <v>131</v>
      </c>
      <c r="C60" s="2" t="s">
        <v>132</v>
      </c>
      <c r="D60" s="25">
        <v>6</v>
      </c>
      <c r="E60" s="25">
        <v>6</v>
      </c>
      <c r="F60" s="25">
        <v>7</v>
      </c>
      <c r="G60" s="25">
        <v>6</v>
      </c>
      <c r="H60" s="25">
        <v>18</v>
      </c>
      <c r="I60" s="25">
        <v>0</v>
      </c>
      <c r="J60" s="25">
        <v>5</v>
      </c>
      <c r="K60" s="25">
        <v>5</v>
      </c>
      <c r="L60" s="25">
        <v>2</v>
      </c>
      <c r="M60" s="25">
        <v>0</v>
      </c>
      <c r="N60" s="25">
        <v>5</v>
      </c>
      <c r="O60" s="25">
        <v>0</v>
      </c>
      <c r="P60" s="25">
        <v>0</v>
      </c>
      <c r="Q60" s="25" t="s">
        <v>197</v>
      </c>
      <c r="R60" s="25">
        <v>60</v>
      </c>
      <c r="S60" s="19"/>
      <c r="T60" s="19"/>
      <c r="U60" s="19"/>
      <c r="V60" s="19"/>
      <c r="W60" s="19"/>
      <c r="X60" s="19"/>
      <c r="Y60" s="19"/>
    </row>
    <row r="61" spans="1:25">
      <c r="A61" s="3">
        <v>58</v>
      </c>
      <c r="B61" s="2" t="s">
        <v>14</v>
      </c>
      <c r="C61" s="2" t="s">
        <v>15</v>
      </c>
      <c r="D61" s="25">
        <v>6</v>
      </c>
      <c r="E61" s="25">
        <v>6</v>
      </c>
      <c r="F61" s="25">
        <v>7</v>
      </c>
      <c r="G61" s="25">
        <v>6</v>
      </c>
      <c r="H61" s="25">
        <v>9</v>
      </c>
      <c r="I61" s="25">
        <v>6</v>
      </c>
      <c r="J61" s="25">
        <v>10</v>
      </c>
      <c r="K61" s="25">
        <v>4</v>
      </c>
      <c r="L61" s="25">
        <v>0</v>
      </c>
      <c r="M61" s="25">
        <v>0</v>
      </c>
      <c r="N61" s="25">
        <v>5</v>
      </c>
      <c r="O61" s="25">
        <v>0</v>
      </c>
      <c r="P61" s="25">
        <v>0</v>
      </c>
      <c r="Q61" s="25" t="s">
        <v>197</v>
      </c>
      <c r="R61" s="25">
        <v>59</v>
      </c>
      <c r="S61" s="19"/>
      <c r="T61" s="19"/>
      <c r="U61" s="19"/>
      <c r="V61" s="19"/>
      <c r="W61" s="19"/>
      <c r="X61" s="19"/>
      <c r="Y61" s="19"/>
    </row>
    <row r="62" spans="1:25">
      <c r="A62" s="3">
        <v>59</v>
      </c>
      <c r="B62" s="2" t="s">
        <v>103</v>
      </c>
      <c r="C62" s="2" t="s">
        <v>104</v>
      </c>
      <c r="D62" s="25">
        <v>6</v>
      </c>
      <c r="E62" s="25">
        <v>5</v>
      </c>
      <c r="F62" s="25">
        <v>4</v>
      </c>
      <c r="G62" s="25">
        <v>6</v>
      </c>
      <c r="H62" s="25">
        <v>12</v>
      </c>
      <c r="I62" s="25">
        <v>6</v>
      </c>
      <c r="J62" s="25">
        <v>5</v>
      </c>
      <c r="K62" s="25">
        <v>5</v>
      </c>
      <c r="L62" s="25">
        <v>2</v>
      </c>
      <c r="M62" s="25">
        <v>2</v>
      </c>
      <c r="N62" s="25">
        <v>5</v>
      </c>
      <c r="O62" s="25">
        <v>1</v>
      </c>
      <c r="P62" s="25">
        <v>0</v>
      </c>
      <c r="Q62" s="25" t="s">
        <v>197</v>
      </c>
      <c r="R62" s="25">
        <v>59</v>
      </c>
      <c r="S62" s="19"/>
      <c r="T62" s="19"/>
      <c r="U62" s="19"/>
      <c r="V62" s="19"/>
      <c r="W62" s="19"/>
      <c r="X62" s="19"/>
      <c r="Y62" s="19"/>
    </row>
    <row r="63" spans="1:25">
      <c r="A63" s="3">
        <v>60</v>
      </c>
      <c r="B63" s="2" t="s">
        <v>115</v>
      </c>
      <c r="C63" s="2" t="s">
        <v>116</v>
      </c>
      <c r="D63" s="25">
        <v>6</v>
      </c>
      <c r="E63" s="25">
        <v>8</v>
      </c>
      <c r="F63" s="25">
        <v>7</v>
      </c>
      <c r="G63" s="25">
        <v>6</v>
      </c>
      <c r="H63" s="25">
        <v>18</v>
      </c>
      <c r="I63" s="25">
        <v>0</v>
      </c>
      <c r="J63" s="25">
        <v>5</v>
      </c>
      <c r="K63" s="26">
        <v>0</v>
      </c>
      <c r="L63" s="25">
        <v>0</v>
      </c>
      <c r="M63" s="25">
        <v>0</v>
      </c>
      <c r="N63" s="25">
        <v>5</v>
      </c>
      <c r="O63" s="25">
        <v>2</v>
      </c>
      <c r="P63" s="25">
        <v>0</v>
      </c>
      <c r="Q63" s="25" t="s">
        <v>197</v>
      </c>
      <c r="R63" s="25">
        <v>59</v>
      </c>
      <c r="S63" s="19"/>
      <c r="T63" s="19"/>
      <c r="U63" s="19"/>
      <c r="V63" s="19"/>
      <c r="W63" s="19"/>
      <c r="X63" s="19"/>
      <c r="Y63" s="19"/>
    </row>
    <row r="64" spans="1:25">
      <c r="A64" s="3">
        <v>61</v>
      </c>
      <c r="B64" s="2" t="s">
        <v>153</v>
      </c>
      <c r="C64" s="2" t="s">
        <v>154</v>
      </c>
      <c r="D64" s="25">
        <v>6</v>
      </c>
      <c r="E64" s="25">
        <v>6</v>
      </c>
      <c r="F64" s="25">
        <v>7</v>
      </c>
      <c r="G64" s="25">
        <v>6</v>
      </c>
      <c r="H64" s="25">
        <v>9</v>
      </c>
      <c r="I64" s="25">
        <v>6</v>
      </c>
      <c r="J64" s="25">
        <v>7</v>
      </c>
      <c r="K64" s="25">
        <v>5</v>
      </c>
      <c r="L64" s="25">
        <v>0</v>
      </c>
      <c r="M64" s="25">
        <v>0</v>
      </c>
      <c r="N64" s="25">
        <v>5</v>
      </c>
      <c r="O64" s="25">
        <v>0</v>
      </c>
      <c r="P64" s="25">
        <v>0</v>
      </c>
      <c r="Q64" s="25" t="s">
        <v>197</v>
      </c>
      <c r="R64" s="25">
        <v>58</v>
      </c>
      <c r="S64" s="19"/>
      <c r="T64" s="19"/>
      <c r="U64" s="19"/>
      <c r="V64" s="19"/>
      <c r="W64" s="19"/>
      <c r="X64" s="19"/>
      <c r="Y64" s="19"/>
    </row>
    <row r="65" spans="1:25">
      <c r="A65" s="3">
        <v>62</v>
      </c>
      <c r="B65" s="9" t="s">
        <v>79</v>
      </c>
      <c r="C65" s="9" t="s">
        <v>80</v>
      </c>
      <c r="D65" s="7">
        <v>6</v>
      </c>
      <c r="E65" s="7">
        <v>5</v>
      </c>
      <c r="F65" s="25">
        <v>7</v>
      </c>
      <c r="G65" s="25">
        <v>6</v>
      </c>
      <c r="H65" s="25">
        <v>9</v>
      </c>
      <c r="I65" s="25">
        <v>6</v>
      </c>
      <c r="J65" s="25">
        <v>15</v>
      </c>
      <c r="K65" s="25">
        <v>2</v>
      </c>
      <c r="L65" s="25">
        <v>0</v>
      </c>
      <c r="M65" s="25">
        <v>1</v>
      </c>
      <c r="N65" s="25">
        <v>3</v>
      </c>
      <c r="O65" s="25">
        <v>0</v>
      </c>
      <c r="P65" s="25">
        <v>0</v>
      </c>
      <c r="Q65" s="25" t="s">
        <v>197</v>
      </c>
      <c r="R65" s="25">
        <v>57</v>
      </c>
      <c r="S65" s="19"/>
      <c r="T65" s="19"/>
      <c r="U65" s="19"/>
      <c r="V65" s="19"/>
      <c r="W65" s="19"/>
      <c r="X65" s="19"/>
      <c r="Y65" s="19"/>
    </row>
    <row r="66" spans="1:25" ht="24">
      <c r="A66" s="3">
        <v>63</v>
      </c>
      <c r="B66" s="2" t="s">
        <v>18</v>
      </c>
      <c r="C66" s="4" t="s">
        <v>19</v>
      </c>
      <c r="D66" s="4">
        <v>6</v>
      </c>
      <c r="E66" s="4">
        <v>10</v>
      </c>
      <c r="F66" s="4">
        <v>3</v>
      </c>
      <c r="G66" s="28">
        <v>6</v>
      </c>
      <c r="H66" s="4">
        <v>9</v>
      </c>
      <c r="I66" s="4">
        <v>8</v>
      </c>
      <c r="J66" s="4">
        <v>5</v>
      </c>
      <c r="K66" s="28">
        <v>1</v>
      </c>
      <c r="L66" s="28">
        <v>1</v>
      </c>
      <c r="M66" s="28">
        <v>2</v>
      </c>
      <c r="N66" s="28">
        <v>5</v>
      </c>
      <c r="O66" s="28">
        <v>0</v>
      </c>
      <c r="P66" s="28">
        <v>0</v>
      </c>
      <c r="Q66" s="25" t="s">
        <v>197</v>
      </c>
      <c r="R66" s="25">
        <v>56</v>
      </c>
      <c r="S66" s="19"/>
      <c r="T66" s="19"/>
      <c r="U66" s="19"/>
      <c r="V66" s="19"/>
      <c r="W66" s="19"/>
      <c r="X66" s="19"/>
      <c r="Y66" s="19"/>
    </row>
    <row r="67" spans="1:25">
      <c r="A67" s="3">
        <v>64</v>
      </c>
      <c r="B67" s="2" t="s">
        <v>60</v>
      </c>
      <c r="C67" s="2" t="s">
        <v>61</v>
      </c>
      <c r="D67" s="25">
        <v>6</v>
      </c>
      <c r="E67" s="25">
        <v>3</v>
      </c>
      <c r="F67" s="25">
        <v>4</v>
      </c>
      <c r="G67" s="25">
        <v>6</v>
      </c>
      <c r="H67" s="25">
        <v>9</v>
      </c>
      <c r="I67" s="25">
        <v>8</v>
      </c>
      <c r="J67" s="25">
        <v>7</v>
      </c>
      <c r="K67" s="25">
        <v>4</v>
      </c>
      <c r="L67" s="25">
        <v>4</v>
      </c>
      <c r="M67" s="25">
        <v>0</v>
      </c>
      <c r="N67" s="25">
        <v>5</v>
      </c>
      <c r="O67" s="25">
        <v>0</v>
      </c>
      <c r="P67" s="25">
        <v>0</v>
      </c>
      <c r="Q67" s="25" t="s">
        <v>197</v>
      </c>
      <c r="R67" s="25">
        <v>56</v>
      </c>
      <c r="S67" s="19"/>
      <c r="T67" s="19"/>
      <c r="U67" s="19"/>
      <c r="V67" s="19"/>
      <c r="W67" s="19"/>
      <c r="X67" s="19"/>
      <c r="Y67" s="19"/>
    </row>
    <row r="68" spans="1:25">
      <c r="A68" s="3">
        <v>65</v>
      </c>
      <c r="B68" s="2" t="s">
        <v>99</v>
      </c>
      <c r="C68" s="2" t="s">
        <v>100</v>
      </c>
      <c r="D68" s="25">
        <v>6</v>
      </c>
      <c r="E68" s="25">
        <v>5</v>
      </c>
      <c r="F68" s="25">
        <v>4</v>
      </c>
      <c r="G68" s="25">
        <v>6</v>
      </c>
      <c r="H68" s="25">
        <v>12</v>
      </c>
      <c r="I68" s="25">
        <v>4</v>
      </c>
      <c r="J68" s="25">
        <v>7</v>
      </c>
      <c r="K68" s="25">
        <v>4</v>
      </c>
      <c r="L68" s="25">
        <v>2</v>
      </c>
      <c r="M68" s="25">
        <v>1</v>
      </c>
      <c r="N68" s="25">
        <v>5</v>
      </c>
      <c r="O68" s="25">
        <v>0</v>
      </c>
      <c r="P68" s="25">
        <v>0</v>
      </c>
      <c r="Q68" s="25" t="s">
        <v>197</v>
      </c>
      <c r="R68" s="25">
        <v>56</v>
      </c>
      <c r="S68" s="19"/>
      <c r="T68" s="19"/>
      <c r="U68" s="19"/>
      <c r="V68" s="19"/>
      <c r="W68" s="19"/>
      <c r="X68" s="19"/>
      <c r="Y68" s="19"/>
    </row>
    <row r="69" spans="1:25">
      <c r="A69" s="3">
        <v>66</v>
      </c>
      <c r="B69" s="2" t="s">
        <v>34</v>
      </c>
      <c r="C69" s="2" t="s">
        <v>35</v>
      </c>
      <c r="D69" s="25">
        <v>6</v>
      </c>
      <c r="E69" s="25">
        <v>3</v>
      </c>
      <c r="F69" s="25">
        <v>7</v>
      </c>
      <c r="G69" s="25">
        <v>0</v>
      </c>
      <c r="H69" s="25">
        <v>15</v>
      </c>
      <c r="I69" s="25">
        <v>8</v>
      </c>
      <c r="J69" s="25">
        <v>7</v>
      </c>
      <c r="K69" s="25">
        <v>3</v>
      </c>
      <c r="L69" s="25">
        <v>3</v>
      </c>
      <c r="M69" s="25">
        <v>3</v>
      </c>
      <c r="N69" s="25">
        <v>0</v>
      </c>
      <c r="O69" s="25">
        <v>0</v>
      </c>
      <c r="P69" s="25">
        <v>0</v>
      </c>
      <c r="Q69" s="25" t="s">
        <v>197</v>
      </c>
      <c r="R69" s="25">
        <v>55</v>
      </c>
      <c r="S69" s="19"/>
      <c r="T69" s="19"/>
      <c r="U69" s="19"/>
      <c r="V69" s="19"/>
      <c r="W69" s="19"/>
      <c r="X69" s="19"/>
      <c r="Y69" s="19"/>
    </row>
    <row r="70" spans="1:25">
      <c r="A70" s="3">
        <v>67</v>
      </c>
      <c r="B70" s="7" t="s">
        <v>85</v>
      </c>
      <c r="C70" s="7" t="s">
        <v>86</v>
      </c>
      <c r="D70" s="7">
        <v>6</v>
      </c>
      <c r="E70" s="7">
        <v>3</v>
      </c>
      <c r="F70" s="25">
        <v>7</v>
      </c>
      <c r="G70" s="25">
        <v>6</v>
      </c>
      <c r="H70" s="25">
        <v>12</v>
      </c>
      <c r="I70" s="25">
        <v>6</v>
      </c>
      <c r="J70" s="25">
        <v>7</v>
      </c>
      <c r="K70" s="25">
        <v>3</v>
      </c>
      <c r="L70" s="25">
        <v>2</v>
      </c>
      <c r="M70" s="25">
        <v>0</v>
      </c>
      <c r="N70" s="25">
        <v>3</v>
      </c>
      <c r="O70" s="25">
        <v>0</v>
      </c>
      <c r="P70" s="25">
        <v>0</v>
      </c>
      <c r="Q70" s="25" t="s">
        <v>197</v>
      </c>
      <c r="R70" s="25">
        <v>55</v>
      </c>
      <c r="S70" s="19"/>
      <c r="T70" s="19"/>
      <c r="U70" s="19"/>
      <c r="V70" s="19"/>
      <c r="W70" s="19"/>
      <c r="X70" s="19"/>
      <c r="Y70" s="19"/>
    </row>
    <row r="71" spans="1:25">
      <c r="A71" s="3">
        <v>68</v>
      </c>
      <c r="B71" s="7" t="s">
        <v>81</v>
      </c>
      <c r="C71" s="7" t="s">
        <v>82</v>
      </c>
      <c r="D71" s="7">
        <v>6</v>
      </c>
      <c r="E71" s="7">
        <v>3</v>
      </c>
      <c r="F71" s="25">
        <v>7</v>
      </c>
      <c r="G71" s="25">
        <v>6</v>
      </c>
      <c r="H71" s="25">
        <v>18</v>
      </c>
      <c r="I71" s="25">
        <v>6</v>
      </c>
      <c r="J71" s="25">
        <v>0</v>
      </c>
      <c r="K71" s="25">
        <v>0</v>
      </c>
      <c r="L71" s="25">
        <v>0</v>
      </c>
      <c r="M71" s="25">
        <v>0</v>
      </c>
      <c r="N71" s="25">
        <v>5</v>
      </c>
      <c r="O71" s="25">
        <v>0</v>
      </c>
      <c r="P71" s="25">
        <v>0</v>
      </c>
      <c r="Q71" s="25" t="s">
        <v>197</v>
      </c>
      <c r="R71" s="25">
        <v>51</v>
      </c>
      <c r="S71" s="19"/>
      <c r="T71" s="19"/>
      <c r="U71" s="19"/>
      <c r="V71" s="19"/>
      <c r="W71" s="19"/>
      <c r="X71" s="19"/>
      <c r="Y71" s="19"/>
    </row>
    <row r="72" spans="1:25">
      <c r="A72" s="3">
        <v>69</v>
      </c>
      <c r="B72" s="2" t="s">
        <v>123</v>
      </c>
      <c r="C72" s="2" t="s">
        <v>124</v>
      </c>
      <c r="D72" s="25">
        <v>6</v>
      </c>
      <c r="E72" s="25">
        <v>1</v>
      </c>
      <c r="F72" s="25">
        <v>6</v>
      </c>
      <c r="G72" s="25">
        <v>6</v>
      </c>
      <c r="H72" s="25">
        <v>18</v>
      </c>
      <c r="I72" s="25">
        <v>0</v>
      </c>
      <c r="J72" s="25">
        <v>7</v>
      </c>
      <c r="K72" s="25">
        <v>1</v>
      </c>
      <c r="L72" s="25">
        <v>0</v>
      </c>
      <c r="M72" s="25">
        <v>0</v>
      </c>
      <c r="N72" s="25">
        <v>4</v>
      </c>
      <c r="O72" s="25">
        <v>0</v>
      </c>
      <c r="P72" s="25">
        <v>0</v>
      </c>
      <c r="Q72" s="25" t="s">
        <v>197</v>
      </c>
      <c r="R72" s="25">
        <v>49</v>
      </c>
      <c r="S72" s="19"/>
      <c r="T72" s="19"/>
      <c r="U72" s="19"/>
      <c r="V72" s="19"/>
      <c r="W72" s="19"/>
      <c r="X72" s="19"/>
      <c r="Y72" s="19"/>
    </row>
    <row r="73" spans="1:25">
      <c r="A73" s="3">
        <v>70</v>
      </c>
      <c r="B73" s="2" t="s">
        <v>105</v>
      </c>
      <c r="C73" s="2" t="s">
        <v>106</v>
      </c>
      <c r="D73" s="25">
        <v>6</v>
      </c>
      <c r="E73" s="25">
        <v>0</v>
      </c>
      <c r="F73" s="25">
        <v>7</v>
      </c>
      <c r="G73" s="25">
        <v>10</v>
      </c>
      <c r="H73" s="25">
        <v>9</v>
      </c>
      <c r="I73" s="25">
        <v>8</v>
      </c>
      <c r="J73" s="25">
        <v>5</v>
      </c>
      <c r="K73" s="25">
        <v>0</v>
      </c>
      <c r="L73" s="25">
        <v>0</v>
      </c>
      <c r="M73" s="25">
        <v>0</v>
      </c>
      <c r="N73" s="25">
        <v>3</v>
      </c>
      <c r="O73" s="25">
        <v>0</v>
      </c>
      <c r="P73" s="25">
        <v>0</v>
      </c>
      <c r="Q73" s="25" t="s">
        <v>197</v>
      </c>
      <c r="R73" s="25">
        <v>48</v>
      </c>
      <c r="S73" s="19"/>
      <c r="T73" s="19"/>
      <c r="U73" s="19"/>
      <c r="V73" s="19"/>
      <c r="W73" s="19"/>
      <c r="X73" s="19"/>
      <c r="Y73" s="19"/>
    </row>
    <row r="74" spans="1:25">
      <c r="A74" s="3">
        <v>71</v>
      </c>
      <c r="B74" s="2" t="s">
        <v>16</v>
      </c>
      <c r="C74" s="2" t="s">
        <v>17</v>
      </c>
      <c r="D74" s="25">
        <v>6</v>
      </c>
      <c r="E74" s="25">
        <v>5</v>
      </c>
      <c r="F74" s="25">
        <v>2</v>
      </c>
      <c r="G74" s="25">
        <v>6</v>
      </c>
      <c r="H74" s="25">
        <v>9</v>
      </c>
      <c r="I74" s="25">
        <v>6</v>
      </c>
      <c r="J74" s="25">
        <v>7</v>
      </c>
      <c r="K74" s="25">
        <v>1</v>
      </c>
      <c r="L74" s="25">
        <v>1</v>
      </c>
      <c r="M74" s="25">
        <v>0</v>
      </c>
      <c r="N74" s="25">
        <v>4</v>
      </c>
      <c r="O74" s="25">
        <v>0</v>
      </c>
      <c r="P74" s="25">
        <v>0</v>
      </c>
      <c r="Q74" s="25" t="s">
        <v>197</v>
      </c>
      <c r="R74" s="25">
        <v>47</v>
      </c>
      <c r="S74" s="19"/>
      <c r="T74" s="19"/>
      <c r="U74" s="19"/>
      <c r="V74" s="19"/>
      <c r="W74" s="19"/>
      <c r="X74" s="19"/>
      <c r="Y74" s="19"/>
    </row>
    <row r="75" spans="1:25">
      <c r="A75" s="3">
        <v>72</v>
      </c>
      <c r="B75" s="2" t="s">
        <v>12</v>
      </c>
      <c r="C75" s="2" t="s">
        <v>13</v>
      </c>
      <c r="D75" s="25">
        <v>6</v>
      </c>
      <c r="E75" s="25">
        <v>6</v>
      </c>
      <c r="F75" s="25">
        <v>5</v>
      </c>
      <c r="G75" s="25">
        <v>6</v>
      </c>
      <c r="H75" s="25">
        <v>9</v>
      </c>
      <c r="I75" s="25">
        <v>0</v>
      </c>
      <c r="J75" s="25">
        <v>5</v>
      </c>
      <c r="K75" s="25">
        <v>1</v>
      </c>
      <c r="L75" s="25">
        <v>0</v>
      </c>
      <c r="M75" s="25">
        <v>5</v>
      </c>
      <c r="N75" s="25">
        <v>3</v>
      </c>
      <c r="O75" s="25">
        <v>0</v>
      </c>
      <c r="P75" s="25">
        <v>0</v>
      </c>
      <c r="Q75" s="25" t="s">
        <v>197</v>
      </c>
      <c r="R75" s="25">
        <v>46</v>
      </c>
      <c r="S75" s="19"/>
      <c r="T75" s="19"/>
      <c r="U75" s="19"/>
      <c r="V75" s="19"/>
      <c r="W75" s="19"/>
      <c r="X75" s="19"/>
      <c r="Y75" s="19"/>
    </row>
    <row r="76" spans="1:25">
      <c r="A76" s="3">
        <v>73</v>
      </c>
      <c r="B76" s="2" t="s">
        <v>93</v>
      </c>
      <c r="C76" s="2" t="s">
        <v>94</v>
      </c>
      <c r="D76" s="25">
        <v>6</v>
      </c>
      <c r="E76" s="25">
        <v>3</v>
      </c>
      <c r="F76" s="25">
        <v>4</v>
      </c>
      <c r="G76" s="25">
        <v>6</v>
      </c>
      <c r="H76" s="25">
        <v>9</v>
      </c>
      <c r="I76" s="25">
        <v>6</v>
      </c>
      <c r="J76" s="25">
        <v>7</v>
      </c>
      <c r="K76" s="25">
        <v>0</v>
      </c>
      <c r="L76" s="25">
        <v>0</v>
      </c>
      <c r="M76" s="25">
        <v>0</v>
      </c>
      <c r="N76" s="25">
        <v>5</v>
      </c>
      <c r="O76" s="25">
        <v>0</v>
      </c>
      <c r="P76" s="25">
        <v>0</v>
      </c>
      <c r="Q76" s="25" t="s">
        <v>197</v>
      </c>
      <c r="R76" s="25">
        <v>46</v>
      </c>
      <c r="S76" s="19"/>
      <c r="T76" s="19"/>
      <c r="U76" s="19"/>
      <c r="V76" s="19"/>
      <c r="W76" s="19"/>
      <c r="X76" s="19"/>
      <c r="Y76" s="19"/>
    </row>
    <row r="77" spans="1:25">
      <c r="A77" s="3">
        <v>74</v>
      </c>
      <c r="B77" s="2" t="s">
        <v>36</v>
      </c>
      <c r="C77" s="2" t="s">
        <v>37</v>
      </c>
      <c r="D77" s="25">
        <v>6</v>
      </c>
      <c r="E77" s="25">
        <v>1</v>
      </c>
      <c r="F77" s="25">
        <v>7</v>
      </c>
      <c r="G77" s="25">
        <v>10</v>
      </c>
      <c r="H77" s="25">
        <v>9</v>
      </c>
      <c r="I77" s="25">
        <v>0</v>
      </c>
      <c r="J77" s="25">
        <v>5</v>
      </c>
      <c r="K77" s="25">
        <v>0</v>
      </c>
      <c r="L77" s="25">
        <v>0</v>
      </c>
      <c r="M77" s="25">
        <v>0</v>
      </c>
      <c r="N77" s="25">
        <v>5</v>
      </c>
      <c r="O77" s="25">
        <v>0</v>
      </c>
      <c r="P77" s="25">
        <v>0</v>
      </c>
      <c r="Q77" s="25" t="s">
        <v>197</v>
      </c>
      <c r="R77" s="25">
        <v>43</v>
      </c>
      <c r="S77" s="19"/>
      <c r="T77" s="19"/>
      <c r="U77" s="19"/>
      <c r="V77" s="19"/>
      <c r="W77" s="19"/>
      <c r="X77" s="19"/>
      <c r="Y77" s="19"/>
    </row>
    <row r="78" spans="1:25">
      <c r="A78" s="3">
        <v>75</v>
      </c>
      <c r="B78" s="2" t="s">
        <v>40</v>
      </c>
      <c r="C78" s="2" t="s">
        <v>41</v>
      </c>
      <c r="D78" s="25">
        <v>6</v>
      </c>
      <c r="E78" s="25">
        <v>3</v>
      </c>
      <c r="F78" s="25">
        <v>0</v>
      </c>
      <c r="G78" s="25">
        <v>6</v>
      </c>
      <c r="H78" s="25">
        <v>9</v>
      </c>
      <c r="I78" s="25">
        <v>0</v>
      </c>
      <c r="J78" s="25">
        <v>7</v>
      </c>
      <c r="K78" s="25">
        <v>0</v>
      </c>
      <c r="L78" s="25">
        <v>3</v>
      </c>
      <c r="M78" s="25">
        <v>0</v>
      </c>
      <c r="N78" s="25">
        <v>3</v>
      </c>
      <c r="O78" s="25">
        <v>4</v>
      </c>
      <c r="P78" s="25">
        <v>0</v>
      </c>
      <c r="Q78" s="25" t="s">
        <v>197</v>
      </c>
      <c r="R78" s="25">
        <f>SUM(D78:P78)</f>
        <v>41</v>
      </c>
      <c r="S78" s="19"/>
      <c r="T78" s="19"/>
      <c r="U78" s="19"/>
      <c r="V78" s="19"/>
      <c r="W78" s="19"/>
      <c r="X78" s="19"/>
      <c r="Y78" s="19"/>
    </row>
    <row r="79" spans="1:25">
      <c r="A79" s="3">
        <v>76</v>
      </c>
      <c r="B79" s="2" t="s">
        <v>97</v>
      </c>
      <c r="C79" s="2" t="s">
        <v>98</v>
      </c>
      <c r="D79" s="25">
        <v>4</v>
      </c>
      <c r="E79" s="25">
        <v>5</v>
      </c>
      <c r="F79" s="25">
        <v>4</v>
      </c>
      <c r="G79" s="25">
        <v>6</v>
      </c>
      <c r="H79" s="25">
        <v>9</v>
      </c>
      <c r="I79" s="25">
        <v>6</v>
      </c>
      <c r="J79" s="25">
        <v>0</v>
      </c>
      <c r="K79" s="25">
        <v>0</v>
      </c>
      <c r="L79" s="25">
        <v>0</v>
      </c>
      <c r="M79" s="25">
        <v>0</v>
      </c>
      <c r="N79" s="25">
        <v>3</v>
      </c>
      <c r="O79" s="25">
        <v>0</v>
      </c>
      <c r="P79" s="25">
        <v>0</v>
      </c>
      <c r="Q79" s="25" t="s">
        <v>197</v>
      </c>
      <c r="R79" s="25">
        <v>37</v>
      </c>
      <c r="S79" s="19"/>
      <c r="T79" s="19"/>
      <c r="U79" s="19"/>
      <c r="V79" s="19"/>
      <c r="W79" s="19"/>
      <c r="X79" s="19"/>
      <c r="Y79" s="19"/>
    </row>
    <row r="80" spans="1:25">
      <c r="A80" s="3">
        <v>77</v>
      </c>
      <c r="B80" s="2" t="s">
        <v>119</v>
      </c>
      <c r="C80" s="2" t="s">
        <v>120</v>
      </c>
      <c r="D80" s="25">
        <v>4</v>
      </c>
      <c r="E80" s="25">
        <v>0</v>
      </c>
      <c r="F80" s="25">
        <v>7</v>
      </c>
      <c r="G80" s="25">
        <v>6</v>
      </c>
      <c r="H80" s="25">
        <v>9</v>
      </c>
      <c r="I80" s="25">
        <v>6</v>
      </c>
      <c r="J80" s="25">
        <v>7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 t="s">
        <v>197</v>
      </c>
      <c r="R80" s="25">
        <v>32</v>
      </c>
      <c r="S80" s="19"/>
      <c r="T80" s="19"/>
      <c r="U80" s="19"/>
      <c r="V80" s="19"/>
      <c r="W80" s="19"/>
      <c r="X80" s="19"/>
      <c r="Y80" s="19"/>
    </row>
    <row r="81" spans="1:25" s="21" customFormat="1">
      <c r="A81" s="15"/>
      <c r="B81" s="15"/>
      <c r="C81" s="15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0"/>
      <c r="T81" s="20"/>
      <c r="U81" s="20"/>
      <c r="V81" s="20"/>
      <c r="W81" s="20"/>
      <c r="X81" s="20"/>
      <c r="Y81" s="20"/>
    </row>
    <row r="82" spans="1:25">
      <c r="A82" s="15"/>
      <c r="B82" s="15"/>
      <c r="C82" s="15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19"/>
      <c r="T82" s="19"/>
      <c r="U82" s="19"/>
      <c r="V82" s="19"/>
      <c r="W82" s="19"/>
      <c r="X82" s="19"/>
      <c r="Y82" s="19"/>
    </row>
    <row r="83" spans="1:25">
      <c r="A83" s="34"/>
      <c r="B83" s="19"/>
      <c r="C83" s="1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19"/>
      <c r="T83" s="19"/>
      <c r="U83" s="19"/>
      <c r="V83" s="19"/>
      <c r="W83" s="19"/>
      <c r="X83" s="19"/>
      <c r="Y83" s="19"/>
    </row>
    <row r="84" spans="1:25">
      <c r="A84" s="34"/>
      <c r="B84" s="19"/>
      <c r="C84" s="1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19"/>
      <c r="T84" s="19"/>
      <c r="U84" s="19"/>
      <c r="V84" s="19"/>
      <c r="W84" s="19"/>
      <c r="X84" s="19"/>
      <c r="Y84" s="19"/>
    </row>
    <row r="85" spans="1:25">
      <c r="A85" s="34"/>
      <c r="B85" s="19"/>
      <c r="C85" s="1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19"/>
      <c r="T85" s="19"/>
      <c r="U85" s="19"/>
      <c r="V85" s="19"/>
      <c r="W85" s="19"/>
      <c r="X85" s="19"/>
      <c r="Y85" s="19"/>
    </row>
    <row r="86" spans="1:25">
      <c r="A86" s="34"/>
      <c r="B86" s="19"/>
      <c r="C86" s="1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19"/>
      <c r="T86" s="19"/>
      <c r="U86" s="19"/>
      <c r="V86" s="19"/>
      <c r="W86" s="19"/>
      <c r="X86" s="19"/>
      <c r="Y86" s="19"/>
    </row>
    <row r="87" spans="1:25">
      <c r="A87" s="34"/>
      <c r="B87" s="19"/>
      <c r="C87" s="1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19"/>
      <c r="T87" s="19"/>
      <c r="U87" s="19"/>
      <c r="V87" s="19"/>
      <c r="W87" s="19"/>
      <c r="X87" s="19"/>
      <c r="Y87" s="19"/>
    </row>
    <row r="88" spans="1:25">
      <c r="A88" s="34"/>
      <c r="B88" s="19"/>
      <c r="C88" s="1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19"/>
      <c r="T88" s="19"/>
      <c r="U88" s="19"/>
      <c r="V88" s="19"/>
      <c r="W88" s="19"/>
      <c r="X88" s="19"/>
      <c r="Y88" s="19"/>
    </row>
    <row r="89" spans="1:25">
      <c r="A89" s="34"/>
      <c r="B89" s="19"/>
      <c r="C89" s="1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19"/>
      <c r="T89" s="19"/>
      <c r="U89" s="19"/>
      <c r="V89" s="19"/>
      <c r="W89" s="19"/>
      <c r="X89" s="19"/>
      <c r="Y89" s="19"/>
    </row>
    <row r="90" spans="1:25">
      <c r="A90" s="34"/>
      <c r="B90" s="19"/>
      <c r="C90" s="1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19"/>
      <c r="T90" s="19"/>
      <c r="U90" s="19"/>
      <c r="V90" s="19"/>
      <c r="W90" s="19"/>
      <c r="X90" s="19"/>
      <c r="Y90" s="19"/>
    </row>
    <row r="91" spans="1:25">
      <c r="A91" s="34"/>
      <c r="B91" s="19"/>
      <c r="C91" s="1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19"/>
      <c r="T91" s="19"/>
      <c r="U91" s="19"/>
      <c r="V91" s="19"/>
      <c r="W91" s="19"/>
      <c r="X91" s="19"/>
      <c r="Y91" s="19"/>
    </row>
    <row r="92" spans="1:25">
      <c r="A92" s="34"/>
      <c r="B92" s="19"/>
      <c r="C92" s="1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19"/>
      <c r="T92" s="19"/>
      <c r="U92" s="19"/>
      <c r="V92" s="19"/>
      <c r="W92" s="19"/>
      <c r="X92" s="19"/>
      <c r="Y92" s="19"/>
    </row>
    <row r="93" spans="1:25">
      <c r="A93" s="34"/>
      <c r="B93" s="19"/>
      <c r="C93" s="1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19"/>
      <c r="T93" s="19"/>
      <c r="U93" s="19"/>
      <c r="V93" s="19"/>
      <c r="W93" s="19"/>
      <c r="X93" s="19"/>
      <c r="Y93" s="19"/>
    </row>
    <row r="94" spans="1:25">
      <c r="A94" s="34"/>
      <c r="B94" s="19"/>
      <c r="C94" s="1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19"/>
      <c r="T94" s="19"/>
      <c r="U94" s="19"/>
      <c r="V94" s="19"/>
      <c r="W94" s="19"/>
      <c r="X94" s="19"/>
      <c r="Y94" s="19"/>
    </row>
    <row r="95" spans="1:25">
      <c r="A95" s="34"/>
      <c r="B95" s="19"/>
      <c r="C95" s="1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19"/>
      <c r="T95" s="19"/>
      <c r="U95" s="19"/>
      <c r="V95" s="19"/>
      <c r="W95" s="19"/>
      <c r="X95" s="19"/>
      <c r="Y95" s="19"/>
    </row>
    <row r="96" spans="1:25">
      <c r="A96" s="34"/>
      <c r="B96" s="19"/>
      <c r="C96" s="19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19"/>
      <c r="T96" s="19"/>
      <c r="U96" s="19"/>
      <c r="V96" s="19"/>
      <c r="W96" s="19"/>
      <c r="X96" s="19"/>
      <c r="Y96" s="19"/>
    </row>
    <row r="97" spans="1:25">
      <c r="A97" s="34"/>
      <c r="B97" s="19"/>
      <c r="C97" s="19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19"/>
      <c r="T97" s="19"/>
      <c r="U97" s="19"/>
      <c r="V97" s="19"/>
      <c r="W97" s="19"/>
      <c r="X97" s="19"/>
      <c r="Y97" s="19"/>
    </row>
    <row r="98" spans="1:25">
      <c r="A98" s="34"/>
      <c r="B98" s="19"/>
      <c r="C98" s="19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19"/>
      <c r="T98" s="19"/>
      <c r="U98" s="19"/>
      <c r="V98" s="19"/>
      <c r="W98" s="19"/>
      <c r="X98" s="19"/>
      <c r="Y98" s="19"/>
    </row>
    <row r="99" spans="1:25">
      <c r="A99" s="34"/>
      <c r="B99" s="19"/>
      <c r="C99" s="1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19"/>
      <c r="T99" s="19"/>
      <c r="U99" s="19"/>
      <c r="V99" s="19"/>
      <c r="W99" s="19"/>
      <c r="X99" s="19"/>
      <c r="Y99" s="19"/>
    </row>
    <row r="100" spans="1:25">
      <c r="A100" s="34"/>
      <c r="B100" s="19"/>
      <c r="C100" s="19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19"/>
      <c r="T100" s="19"/>
      <c r="U100" s="19"/>
      <c r="V100" s="19"/>
      <c r="W100" s="19"/>
      <c r="X100" s="19"/>
      <c r="Y100" s="19"/>
    </row>
    <row r="101" spans="1:25">
      <c r="A101" s="34"/>
      <c r="B101" s="19"/>
      <c r="C101" s="1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19"/>
      <c r="T101" s="19"/>
      <c r="U101" s="19"/>
      <c r="V101" s="19"/>
      <c r="W101" s="19"/>
      <c r="X101" s="19"/>
      <c r="Y101" s="19"/>
    </row>
    <row r="102" spans="1:25">
      <c r="A102" s="34"/>
      <c r="B102" s="19"/>
      <c r="C102" s="19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19"/>
      <c r="T102" s="19"/>
      <c r="U102" s="19"/>
      <c r="V102" s="19"/>
      <c r="W102" s="19"/>
      <c r="X102" s="19"/>
      <c r="Y102" s="19"/>
    </row>
    <row r="103" spans="1:25">
      <c r="A103" s="34"/>
      <c r="B103" s="19"/>
      <c r="C103" s="1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19"/>
      <c r="T103" s="19"/>
      <c r="U103" s="19"/>
      <c r="V103" s="19"/>
      <c r="W103" s="19"/>
      <c r="X103" s="19"/>
      <c r="Y103" s="19"/>
    </row>
    <row r="104" spans="1:25">
      <c r="A104" s="34"/>
      <c r="B104" s="19"/>
      <c r="C104" s="19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19"/>
      <c r="T104" s="19"/>
      <c r="U104" s="19"/>
      <c r="V104" s="19"/>
      <c r="W104" s="19"/>
      <c r="X104" s="19"/>
      <c r="Y104" s="19"/>
    </row>
    <row r="105" spans="1:25">
      <c r="A105" s="34"/>
      <c r="B105" s="19"/>
      <c r="C105" s="19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19"/>
      <c r="T105" s="19"/>
      <c r="U105" s="19"/>
      <c r="V105" s="19"/>
      <c r="W105" s="19"/>
      <c r="X105" s="19"/>
      <c r="Y105" s="19"/>
    </row>
    <row r="106" spans="1:25">
      <c r="A106" s="34"/>
      <c r="B106" s="19"/>
      <c r="C106" s="19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19"/>
      <c r="T106" s="19"/>
      <c r="U106" s="19"/>
      <c r="V106" s="19"/>
      <c r="W106" s="19"/>
      <c r="X106" s="19"/>
      <c r="Y106" s="19"/>
    </row>
    <row r="107" spans="1:25">
      <c r="A107" s="34"/>
      <c r="B107" s="19"/>
      <c r="C107" s="19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19"/>
      <c r="T107" s="19"/>
      <c r="U107" s="19"/>
      <c r="V107" s="19"/>
      <c r="W107" s="19"/>
      <c r="X107" s="19"/>
      <c r="Y107" s="19"/>
    </row>
    <row r="108" spans="1:25">
      <c r="A108" s="34"/>
      <c r="B108" s="19"/>
      <c r="C108" s="19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19"/>
      <c r="T108" s="19"/>
      <c r="U108" s="19"/>
      <c r="V108" s="19"/>
      <c r="W108" s="19"/>
      <c r="X108" s="19"/>
      <c r="Y108" s="19"/>
    </row>
    <row r="109" spans="1:25">
      <c r="A109" s="34"/>
      <c r="B109" s="19"/>
      <c r="C109" s="19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19"/>
      <c r="T109" s="19"/>
      <c r="U109" s="19"/>
      <c r="V109" s="19"/>
      <c r="W109" s="19"/>
      <c r="X109" s="19"/>
      <c r="Y109" s="19"/>
    </row>
    <row r="110" spans="1:25">
      <c r="A110" s="34"/>
      <c r="B110" s="19"/>
      <c r="C110" s="1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19"/>
      <c r="T110" s="19"/>
      <c r="U110" s="19"/>
      <c r="V110" s="19"/>
      <c r="W110" s="19"/>
      <c r="X110" s="19"/>
      <c r="Y110" s="19"/>
    </row>
    <row r="111" spans="1:25">
      <c r="A111" s="34"/>
      <c r="B111" s="19"/>
      <c r="C111" s="1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19"/>
      <c r="T111" s="19"/>
      <c r="U111" s="19"/>
      <c r="V111" s="19"/>
      <c r="W111" s="19"/>
      <c r="X111" s="19"/>
      <c r="Y111" s="19"/>
    </row>
    <row r="112" spans="1:25">
      <c r="A112" s="34"/>
      <c r="B112" s="19"/>
      <c r="C112" s="19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19"/>
      <c r="T112" s="19"/>
      <c r="U112" s="19"/>
      <c r="V112" s="19"/>
      <c r="W112" s="19"/>
      <c r="X112" s="19"/>
      <c r="Y112" s="19"/>
    </row>
    <row r="113" spans="1:25">
      <c r="A113" s="34"/>
      <c r="B113" s="19"/>
      <c r="C113" s="1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19"/>
      <c r="T113" s="19"/>
      <c r="U113" s="19"/>
      <c r="V113" s="19"/>
      <c r="W113" s="19"/>
      <c r="X113" s="19"/>
      <c r="Y113" s="19"/>
    </row>
    <row r="114" spans="1:25">
      <c r="A114" s="34"/>
      <c r="B114" s="19"/>
      <c r="C114" s="19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19"/>
      <c r="T114" s="19"/>
      <c r="U114" s="19"/>
      <c r="V114" s="19"/>
      <c r="W114" s="19"/>
      <c r="X114" s="19"/>
      <c r="Y114" s="19"/>
    </row>
    <row r="115" spans="1:25">
      <c r="A115" s="34"/>
      <c r="B115" s="19"/>
      <c r="C115" s="19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19"/>
      <c r="T115" s="19"/>
      <c r="U115" s="19"/>
      <c r="V115" s="19"/>
      <c r="W115" s="19"/>
      <c r="X115" s="19"/>
      <c r="Y115" s="19"/>
    </row>
    <row r="116" spans="1:25">
      <c r="A116" s="34"/>
      <c r="B116" s="19"/>
      <c r="C116" s="19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19"/>
      <c r="T116" s="19"/>
      <c r="U116" s="19"/>
      <c r="V116" s="19"/>
      <c r="W116" s="19"/>
      <c r="X116" s="19"/>
      <c r="Y116" s="19"/>
    </row>
    <row r="117" spans="1:25">
      <c r="A117" s="34"/>
      <c r="B117" s="19"/>
      <c r="C117" s="19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19"/>
      <c r="T117" s="19"/>
      <c r="U117" s="19"/>
      <c r="V117" s="19"/>
      <c r="W117" s="19"/>
      <c r="X117" s="19"/>
      <c r="Y117" s="19"/>
    </row>
    <row r="118" spans="1:25">
      <c r="A118" s="34"/>
      <c r="B118" s="19"/>
      <c r="C118" s="1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19"/>
      <c r="T118" s="19"/>
      <c r="U118" s="19"/>
      <c r="V118" s="19"/>
      <c r="W118" s="19"/>
      <c r="X118" s="19"/>
      <c r="Y118" s="19"/>
    </row>
    <row r="119" spans="1:25">
      <c r="A119" s="34"/>
      <c r="B119" s="19"/>
      <c r="C119" s="19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19"/>
      <c r="T119" s="19"/>
      <c r="U119" s="19"/>
      <c r="V119" s="19"/>
      <c r="W119" s="19"/>
      <c r="X119" s="19"/>
      <c r="Y119" s="19"/>
    </row>
    <row r="120" spans="1:25">
      <c r="A120" s="34"/>
      <c r="B120" s="19"/>
      <c r="C120" s="19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19"/>
      <c r="T120" s="19"/>
      <c r="U120" s="19"/>
      <c r="V120" s="19"/>
      <c r="W120" s="19"/>
      <c r="X120" s="19"/>
      <c r="Y120" s="19"/>
    </row>
    <row r="121" spans="1:25">
      <c r="A121" s="34"/>
      <c r="B121" s="19"/>
      <c r="C121" s="19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19"/>
      <c r="T121" s="19"/>
      <c r="U121" s="19"/>
      <c r="V121" s="19"/>
      <c r="W121" s="19"/>
      <c r="X121" s="19"/>
      <c r="Y121" s="19"/>
    </row>
    <row r="122" spans="1:25">
      <c r="A122" s="34"/>
      <c r="B122" s="19"/>
      <c r="C122" s="19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19"/>
      <c r="T122" s="19"/>
      <c r="U122" s="19"/>
      <c r="V122" s="19"/>
      <c r="W122" s="19"/>
      <c r="X122" s="19"/>
      <c r="Y122" s="19"/>
    </row>
    <row r="123" spans="1:25">
      <c r="A123" s="34"/>
      <c r="B123" s="19"/>
      <c r="C123" s="19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19"/>
      <c r="T123" s="19"/>
      <c r="U123" s="19"/>
      <c r="V123" s="19"/>
      <c r="W123" s="19"/>
      <c r="X123" s="19"/>
      <c r="Y123" s="19"/>
    </row>
    <row r="124" spans="1:25">
      <c r="A124" s="34"/>
      <c r="B124" s="19"/>
      <c r="C124" s="19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19"/>
      <c r="T124" s="19"/>
      <c r="U124" s="19"/>
      <c r="V124" s="19"/>
      <c r="W124" s="19"/>
      <c r="X124" s="19"/>
      <c r="Y124" s="19"/>
    </row>
    <row r="125" spans="1:25">
      <c r="A125" s="34"/>
      <c r="B125" s="19"/>
      <c r="C125" s="1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19"/>
      <c r="T125" s="19"/>
      <c r="U125" s="19"/>
      <c r="V125" s="19"/>
      <c r="W125" s="19"/>
      <c r="X125" s="19"/>
      <c r="Y125" s="19"/>
    </row>
    <row r="126" spans="1:25">
      <c r="A126" s="34"/>
      <c r="B126" s="19"/>
      <c r="C126" s="1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19"/>
      <c r="T126" s="19"/>
      <c r="U126" s="19"/>
      <c r="V126" s="19"/>
      <c r="W126" s="19"/>
      <c r="X126" s="19"/>
      <c r="Y126" s="19"/>
    </row>
    <row r="127" spans="1:25">
      <c r="A127" s="34"/>
      <c r="B127" s="19"/>
      <c r="C127" s="1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19"/>
      <c r="T127" s="19"/>
      <c r="U127" s="19"/>
      <c r="V127" s="19"/>
      <c r="W127" s="19"/>
      <c r="X127" s="19"/>
      <c r="Y127" s="19"/>
    </row>
    <row r="128" spans="1:25">
      <c r="A128" s="34"/>
      <c r="B128" s="19"/>
      <c r="C128" s="19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19"/>
      <c r="T128" s="19"/>
      <c r="U128" s="19"/>
      <c r="V128" s="19"/>
      <c r="W128" s="19"/>
      <c r="X128" s="19"/>
      <c r="Y128" s="19"/>
    </row>
    <row r="129" spans="1:25">
      <c r="A129" s="34"/>
      <c r="B129" s="19"/>
      <c r="C129" s="19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19"/>
      <c r="T129" s="19"/>
      <c r="U129" s="19"/>
      <c r="V129" s="19"/>
      <c r="W129" s="19"/>
      <c r="X129" s="19"/>
      <c r="Y129" s="19"/>
    </row>
    <row r="130" spans="1:25">
      <c r="A130" s="34"/>
      <c r="B130" s="19"/>
      <c r="C130" s="19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19"/>
      <c r="T130" s="19"/>
      <c r="U130" s="19"/>
      <c r="V130" s="19"/>
      <c r="W130" s="19"/>
      <c r="X130" s="19"/>
      <c r="Y130" s="19"/>
    </row>
    <row r="131" spans="1:25">
      <c r="A131" s="34"/>
      <c r="B131" s="19"/>
      <c r="C131" s="19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19"/>
      <c r="T131" s="19"/>
      <c r="U131" s="19"/>
      <c r="V131" s="19"/>
      <c r="W131" s="19"/>
      <c r="X131" s="19"/>
      <c r="Y131" s="19"/>
    </row>
    <row r="132" spans="1:25">
      <c r="A132" s="34"/>
      <c r="B132" s="19"/>
      <c r="C132" s="19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19"/>
      <c r="T132" s="19"/>
      <c r="U132" s="19"/>
      <c r="V132" s="19"/>
      <c r="W132" s="19"/>
      <c r="X132" s="19"/>
      <c r="Y132" s="19"/>
    </row>
    <row r="133" spans="1:25">
      <c r="A133" s="34"/>
      <c r="B133" s="19"/>
      <c r="C133" s="1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19"/>
      <c r="T133" s="19"/>
      <c r="U133" s="19"/>
      <c r="V133" s="19"/>
      <c r="W133" s="19"/>
      <c r="X133" s="19"/>
      <c r="Y133" s="19"/>
    </row>
    <row r="134" spans="1:25">
      <c r="A134" s="34"/>
      <c r="B134" s="19"/>
      <c r="C134" s="19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19"/>
      <c r="T134" s="19"/>
      <c r="U134" s="19"/>
      <c r="V134" s="19"/>
      <c r="W134" s="19"/>
      <c r="X134" s="19"/>
      <c r="Y134" s="19"/>
    </row>
    <row r="135" spans="1:25">
      <c r="A135" s="34"/>
      <c r="B135" s="19"/>
      <c r="C135" s="19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19"/>
      <c r="T135" s="19"/>
      <c r="U135" s="19"/>
      <c r="V135" s="19"/>
      <c r="W135" s="19"/>
      <c r="X135" s="19"/>
      <c r="Y135" s="19"/>
    </row>
    <row r="136" spans="1:25">
      <c r="A136" s="34"/>
      <c r="B136" s="19"/>
      <c r="C136" s="19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19"/>
      <c r="T136" s="19"/>
      <c r="U136" s="19"/>
      <c r="V136" s="19"/>
      <c r="W136" s="19"/>
      <c r="X136" s="19"/>
      <c r="Y136" s="19"/>
    </row>
    <row r="137" spans="1:25">
      <c r="A137" s="34"/>
      <c r="B137" s="19"/>
      <c r="C137" s="19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19"/>
      <c r="T137" s="19"/>
      <c r="U137" s="19"/>
      <c r="V137" s="19"/>
      <c r="W137" s="19"/>
      <c r="X137" s="19"/>
      <c r="Y137" s="19"/>
    </row>
    <row r="138" spans="1:25">
      <c r="A138" s="34"/>
      <c r="B138" s="19"/>
      <c r="C138" s="19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19"/>
      <c r="T138" s="19"/>
      <c r="U138" s="19"/>
      <c r="V138" s="19"/>
      <c r="W138" s="19"/>
      <c r="X138" s="19"/>
      <c r="Y138" s="19"/>
    </row>
    <row r="139" spans="1:25">
      <c r="A139" s="34"/>
      <c r="B139" s="19"/>
      <c r="C139" s="19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19"/>
      <c r="T139" s="19"/>
      <c r="U139" s="19"/>
      <c r="V139" s="19"/>
      <c r="W139" s="19"/>
      <c r="X139" s="19"/>
      <c r="Y139" s="19"/>
    </row>
    <row r="140" spans="1:25">
      <c r="A140" s="34"/>
      <c r="B140" s="19"/>
      <c r="C140" s="19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19"/>
      <c r="T140" s="19"/>
      <c r="U140" s="19"/>
      <c r="V140" s="19"/>
      <c r="W140" s="19"/>
      <c r="X140" s="19"/>
      <c r="Y140" s="19"/>
    </row>
    <row r="141" spans="1:25">
      <c r="A141" s="34"/>
      <c r="B141" s="19"/>
      <c r="C141" s="19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19"/>
      <c r="T141" s="19"/>
      <c r="U141" s="19"/>
      <c r="V141" s="19"/>
      <c r="W141" s="19"/>
      <c r="X141" s="19"/>
      <c r="Y141" s="19"/>
    </row>
    <row r="142" spans="1:25">
      <c r="A142" s="34"/>
      <c r="B142" s="19"/>
      <c r="C142" s="19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19"/>
      <c r="T142" s="19"/>
      <c r="U142" s="19"/>
      <c r="V142" s="19"/>
      <c r="W142" s="19"/>
      <c r="X142" s="19"/>
      <c r="Y142" s="19"/>
    </row>
    <row r="143" spans="1:25">
      <c r="A143" s="34"/>
      <c r="B143" s="19"/>
      <c r="C143" s="1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19"/>
      <c r="T143" s="19"/>
      <c r="U143" s="19"/>
      <c r="V143" s="19"/>
      <c r="W143" s="19"/>
      <c r="X143" s="19"/>
      <c r="Y143" s="19"/>
    </row>
    <row r="144" spans="1:25">
      <c r="A144" s="34"/>
      <c r="B144" s="19"/>
      <c r="C144" s="1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19"/>
      <c r="T144" s="19"/>
      <c r="U144" s="19"/>
      <c r="V144" s="19"/>
      <c r="W144" s="19"/>
      <c r="X144" s="19"/>
      <c r="Y144" s="19"/>
    </row>
    <row r="145" spans="1:25">
      <c r="A145" s="34"/>
      <c r="B145" s="19"/>
      <c r="C145" s="1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19"/>
      <c r="T145" s="19"/>
      <c r="U145" s="19"/>
      <c r="V145" s="19"/>
      <c r="W145" s="19"/>
      <c r="X145" s="19"/>
      <c r="Y145" s="19"/>
    </row>
    <row r="146" spans="1:25">
      <c r="A146" s="34"/>
      <c r="B146" s="19"/>
      <c r="C146" s="19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19"/>
      <c r="T146" s="19"/>
      <c r="U146" s="19"/>
      <c r="V146" s="19"/>
      <c r="W146" s="19"/>
      <c r="X146" s="19"/>
      <c r="Y146" s="19"/>
    </row>
    <row r="147" spans="1:25">
      <c r="A147" s="34"/>
      <c r="B147" s="19"/>
      <c r="C147" s="1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19"/>
      <c r="T147" s="19"/>
      <c r="U147" s="19"/>
      <c r="V147" s="19"/>
      <c r="W147" s="19"/>
      <c r="X147" s="19"/>
      <c r="Y147" s="19"/>
    </row>
    <row r="148" spans="1:25">
      <c r="A148" s="34"/>
      <c r="B148" s="19"/>
      <c r="C148" s="19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19"/>
      <c r="T148" s="19"/>
      <c r="U148" s="19"/>
      <c r="V148" s="19"/>
      <c r="W148" s="19"/>
      <c r="X148" s="19"/>
      <c r="Y148" s="19"/>
    </row>
    <row r="149" spans="1:25">
      <c r="A149" s="34"/>
      <c r="B149" s="19"/>
      <c r="C149" s="1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19"/>
      <c r="T149" s="19"/>
      <c r="U149" s="19"/>
      <c r="V149" s="19"/>
      <c r="W149" s="19"/>
      <c r="X149" s="19"/>
      <c r="Y149" s="19"/>
    </row>
    <row r="150" spans="1:25">
      <c r="A150" s="34"/>
      <c r="B150" s="19"/>
      <c r="C150" s="19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19"/>
      <c r="T150" s="19"/>
      <c r="U150" s="19"/>
      <c r="V150" s="19"/>
      <c r="W150" s="19"/>
      <c r="X150" s="19"/>
      <c r="Y150" s="19"/>
    </row>
    <row r="151" spans="1:25">
      <c r="A151" s="34"/>
      <c r="B151" s="19"/>
      <c r="C151" s="19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19"/>
      <c r="T151" s="19"/>
      <c r="U151" s="19"/>
      <c r="V151" s="19"/>
      <c r="W151" s="19"/>
      <c r="X151" s="19"/>
      <c r="Y151" s="19"/>
    </row>
    <row r="152" spans="1:25">
      <c r="A152" s="34"/>
      <c r="B152" s="19"/>
      <c r="C152" s="19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19"/>
      <c r="T152" s="19"/>
      <c r="U152" s="19"/>
      <c r="V152" s="19"/>
      <c r="W152" s="19"/>
      <c r="X152" s="19"/>
      <c r="Y152" s="19"/>
    </row>
    <row r="153" spans="1:25">
      <c r="A153" s="34"/>
      <c r="B153" s="19"/>
      <c r="C153" s="19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19"/>
      <c r="T153" s="19"/>
      <c r="U153" s="19"/>
      <c r="V153" s="19"/>
      <c r="W153" s="19"/>
      <c r="X153" s="19"/>
      <c r="Y153" s="19"/>
    </row>
    <row r="154" spans="1:25">
      <c r="A154" s="34"/>
      <c r="B154" s="19"/>
      <c r="C154" s="19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19"/>
      <c r="T154" s="19"/>
      <c r="U154" s="19"/>
      <c r="V154" s="19"/>
      <c r="W154" s="19"/>
      <c r="X154" s="19"/>
      <c r="Y154" s="19"/>
    </row>
    <row r="155" spans="1:25">
      <c r="A155" s="34"/>
      <c r="B155" s="19"/>
      <c r="C155" s="19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19"/>
      <c r="T155" s="19"/>
      <c r="U155" s="19"/>
      <c r="V155" s="19"/>
      <c r="W155" s="19"/>
      <c r="X155" s="19"/>
      <c r="Y155" s="19"/>
    </row>
    <row r="156" spans="1:25">
      <c r="A156" s="34"/>
      <c r="B156" s="19"/>
      <c r="C156" s="1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19"/>
      <c r="T156" s="19"/>
      <c r="U156" s="19"/>
      <c r="V156" s="19"/>
      <c r="W156" s="19"/>
      <c r="X156" s="19"/>
      <c r="Y156" s="19"/>
    </row>
    <row r="157" spans="1:25">
      <c r="A157" s="34"/>
      <c r="B157" s="19"/>
      <c r="C157" s="19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19"/>
      <c r="T157" s="19"/>
      <c r="U157" s="19"/>
      <c r="V157" s="19"/>
      <c r="W157" s="19"/>
      <c r="X157" s="19"/>
      <c r="Y157" s="19"/>
    </row>
    <row r="158" spans="1:25">
      <c r="A158" s="34"/>
      <c r="B158" s="19"/>
      <c r="C158" s="19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19"/>
      <c r="T158" s="19"/>
      <c r="U158" s="19"/>
      <c r="V158" s="19"/>
      <c r="W158" s="19"/>
      <c r="X158" s="19"/>
      <c r="Y158" s="19"/>
    </row>
    <row r="159" spans="1:25">
      <c r="A159" s="34"/>
      <c r="B159" s="19"/>
      <c r="C159" s="19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19"/>
      <c r="T159" s="19"/>
      <c r="U159" s="19"/>
      <c r="V159" s="19"/>
      <c r="W159" s="19"/>
      <c r="X159" s="19"/>
      <c r="Y159" s="19"/>
    </row>
    <row r="160" spans="1:25">
      <c r="A160" s="34"/>
      <c r="B160" s="19"/>
      <c r="C160" s="1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19"/>
      <c r="T160" s="19"/>
      <c r="U160" s="19"/>
      <c r="V160" s="19"/>
      <c r="W160" s="19"/>
      <c r="X160" s="19"/>
      <c r="Y160" s="19"/>
    </row>
    <row r="161" spans="1:25">
      <c r="A161" s="34"/>
      <c r="B161" s="19"/>
      <c r="C161" s="19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19"/>
      <c r="T161" s="19"/>
      <c r="U161" s="19"/>
      <c r="V161" s="19"/>
      <c r="W161" s="19"/>
      <c r="X161" s="19"/>
      <c r="Y161" s="19"/>
    </row>
    <row r="162" spans="1:25">
      <c r="A162" s="34"/>
      <c r="B162" s="19"/>
      <c r="C162" s="19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19"/>
      <c r="T162" s="19"/>
      <c r="U162" s="19"/>
      <c r="V162" s="19"/>
      <c r="W162" s="19"/>
      <c r="X162" s="19"/>
      <c r="Y162" s="19"/>
    </row>
    <row r="163" spans="1:25">
      <c r="A163" s="34"/>
      <c r="B163" s="19"/>
      <c r="C163" s="19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19"/>
      <c r="T163" s="19"/>
      <c r="U163" s="19"/>
      <c r="V163" s="19"/>
      <c r="W163" s="19"/>
      <c r="X163" s="19"/>
      <c r="Y163" s="19"/>
    </row>
    <row r="164" spans="1:25">
      <c r="A164" s="34"/>
      <c r="B164" s="19"/>
      <c r="C164" s="1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19"/>
      <c r="T164" s="19"/>
      <c r="U164" s="19"/>
      <c r="V164" s="19"/>
      <c r="W164" s="19"/>
      <c r="X164" s="19"/>
      <c r="Y164" s="19"/>
    </row>
    <row r="165" spans="1:25">
      <c r="A165" s="34"/>
      <c r="B165" s="19"/>
      <c r="C165" s="1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19"/>
      <c r="T165" s="19"/>
      <c r="U165" s="19"/>
      <c r="V165" s="19"/>
      <c r="W165" s="19"/>
      <c r="X165" s="19"/>
      <c r="Y165" s="19"/>
    </row>
    <row r="166" spans="1:25">
      <c r="A166" s="34"/>
      <c r="B166" s="19"/>
      <c r="C166" s="1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19"/>
      <c r="T166" s="19"/>
      <c r="U166" s="19"/>
      <c r="V166" s="19"/>
      <c r="W166" s="19"/>
      <c r="X166" s="19"/>
      <c r="Y166" s="19"/>
    </row>
    <row r="167" spans="1:25">
      <c r="A167" s="34"/>
      <c r="B167" s="19"/>
      <c r="C167" s="19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19"/>
      <c r="T167" s="19"/>
      <c r="U167" s="19"/>
      <c r="V167" s="19"/>
      <c r="W167" s="19"/>
      <c r="X167" s="19"/>
      <c r="Y167" s="19"/>
    </row>
    <row r="168" spans="1:25">
      <c r="A168" s="34"/>
      <c r="B168" s="19"/>
      <c r="C168" s="1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19"/>
      <c r="T168" s="19"/>
      <c r="U168" s="19"/>
      <c r="V168" s="19"/>
      <c r="W168" s="19"/>
      <c r="X168" s="19"/>
      <c r="Y168" s="19"/>
    </row>
    <row r="169" spans="1:25">
      <c r="A169" s="34"/>
      <c r="B169" s="19"/>
      <c r="C169" s="19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19"/>
      <c r="T169" s="19"/>
      <c r="U169" s="19"/>
      <c r="V169" s="19"/>
      <c r="W169" s="19"/>
      <c r="X169" s="19"/>
      <c r="Y169" s="19"/>
    </row>
    <row r="170" spans="1:25">
      <c r="A170" s="34"/>
      <c r="B170" s="19"/>
      <c r="C170" s="19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19"/>
      <c r="T170" s="19"/>
      <c r="U170" s="19"/>
      <c r="V170" s="19"/>
      <c r="W170" s="19"/>
      <c r="X170" s="19"/>
      <c r="Y170" s="19"/>
    </row>
    <row r="171" spans="1:25">
      <c r="A171" s="34"/>
      <c r="B171" s="19"/>
      <c r="C171" s="1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19"/>
      <c r="T171" s="19"/>
      <c r="U171" s="19"/>
      <c r="V171" s="19"/>
      <c r="W171" s="19"/>
      <c r="X171" s="19"/>
      <c r="Y171" s="19"/>
    </row>
    <row r="172" spans="1:25">
      <c r="A172" s="34"/>
      <c r="B172" s="19"/>
      <c r="C172" s="19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19"/>
      <c r="T172" s="19"/>
      <c r="U172" s="19"/>
      <c r="V172" s="19"/>
      <c r="W172" s="19"/>
      <c r="X172" s="19"/>
      <c r="Y172" s="19"/>
    </row>
    <row r="173" spans="1:25">
      <c r="A173" s="34"/>
      <c r="B173" s="19"/>
      <c r="C173" s="19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19"/>
      <c r="T173" s="19"/>
      <c r="U173" s="19"/>
      <c r="V173" s="19"/>
      <c r="W173" s="19"/>
      <c r="X173" s="19"/>
      <c r="Y173" s="19"/>
    </row>
    <row r="174" spans="1:25">
      <c r="A174" s="34"/>
      <c r="B174" s="19"/>
      <c r="C174" s="19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19"/>
      <c r="T174" s="19"/>
      <c r="U174" s="19"/>
      <c r="V174" s="19"/>
      <c r="W174" s="19"/>
      <c r="X174" s="19"/>
      <c r="Y174" s="19"/>
    </row>
    <row r="175" spans="1:25">
      <c r="A175" s="34"/>
      <c r="B175" s="19"/>
      <c r="C175" s="19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19"/>
      <c r="T175" s="19"/>
      <c r="U175" s="19"/>
      <c r="V175" s="19"/>
      <c r="W175" s="19"/>
      <c r="X175" s="19"/>
      <c r="Y175" s="19"/>
    </row>
    <row r="176" spans="1:25">
      <c r="A176" s="34"/>
      <c r="B176" s="19"/>
      <c r="C176" s="19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19"/>
      <c r="T176" s="19"/>
      <c r="U176" s="19"/>
      <c r="V176" s="19"/>
      <c r="W176" s="19"/>
      <c r="X176" s="19"/>
      <c r="Y176" s="19"/>
    </row>
    <row r="177" spans="1:25">
      <c r="A177" s="34"/>
      <c r="B177" s="19"/>
      <c r="C177" s="19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19"/>
      <c r="T177" s="19"/>
      <c r="U177" s="19"/>
      <c r="V177" s="19"/>
      <c r="W177" s="19"/>
      <c r="X177" s="19"/>
      <c r="Y177" s="19"/>
    </row>
    <row r="178" spans="1:25">
      <c r="A178" s="34"/>
      <c r="B178" s="19"/>
      <c r="C178" s="1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19"/>
      <c r="T178" s="19"/>
      <c r="U178" s="19"/>
      <c r="V178" s="19"/>
      <c r="W178" s="19"/>
      <c r="X178" s="19"/>
      <c r="Y178" s="19"/>
    </row>
    <row r="179" spans="1:25">
      <c r="A179" s="34"/>
      <c r="B179" s="19"/>
      <c r="C179" s="1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19"/>
      <c r="T179" s="19"/>
      <c r="U179" s="19"/>
      <c r="V179" s="19"/>
      <c r="W179" s="19"/>
      <c r="X179" s="19"/>
      <c r="Y179" s="19"/>
    </row>
    <row r="180" spans="1:25">
      <c r="A180" s="34"/>
      <c r="B180" s="19"/>
      <c r="C180" s="1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19"/>
      <c r="T180" s="19"/>
      <c r="U180" s="19"/>
      <c r="V180" s="19"/>
      <c r="W180" s="19"/>
      <c r="X180" s="19"/>
      <c r="Y180" s="19"/>
    </row>
    <row r="181" spans="1:25">
      <c r="A181" s="34"/>
      <c r="B181" s="19"/>
      <c r="C181" s="19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19"/>
      <c r="T181" s="19"/>
      <c r="U181" s="19"/>
      <c r="V181" s="19"/>
      <c r="W181" s="19"/>
      <c r="X181" s="19"/>
      <c r="Y181" s="19"/>
    </row>
    <row r="182" spans="1:25">
      <c r="A182" s="34"/>
      <c r="B182" s="19"/>
      <c r="C182" s="19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19"/>
      <c r="T182" s="19"/>
      <c r="U182" s="19"/>
      <c r="V182" s="19"/>
      <c r="W182" s="19"/>
      <c r="X182" s="19"/>
      <c r="Y182" s="19"/>
    </row>
    <row r="183" spans="1:25">
      <c r="A183" s="34"/>
      <c r="B183" s="19"/>
      <c r="C183" s="19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19"/>
      <c r="T183" s="19"/>
      <c r="U183" s="19"/>
      <c r="V183" s="19"/>
      <c r="W183" s="19"/>
      <c r="X183" s="19"/>
      <c r="Y183" s="19"/>
    </row>
    <row r="184" spans="1:25">
      <c r="A184" s="34"/>
      <c r="B184" s="19"/>
      <c r="C184" s="19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19"/>
      <c r="T184" s="19"/>
      <c r="U184" s="19"/>
      <c r="V184" s="19"/>
      <c r="W184" s="19"/>
      <c r="X184" s="19"/>
      <c r="Y184" s="19"/>
    </row>
    <row r="185" spans="1:25">
      <c r="A185" s="34"/>
      <c r="B185" s="19"/>
      <c r="C185" s="19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19"/>
      <c r="T185" s="19"/>
      <c r="U185" s="19"/>
      <c r="V185" s="19"/>
      <c r="W185" s="19"/>
      <c r="X185" s="19"/>
      <c r="Y185" s="19"/>
    </row>
    <row r="186" spans="1:25">
      <c r="A186" s="34"/>
      <c r="B186" s="19"/>
      <c r="C186" s="19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19"/>
      <c r="T186" s="19"/>
      <c r="U186" s="19"/>
      <c r="V186" s="19"/>
      <c r="W186" s="19"/>
      <c r="X186" s="19"/>
      <c r="Y186" s="19"/>
    </row>
    <row r="187" spans="1:25">
      <c r="A187" s="34"/>
      <c r="B187" s="19"/>
      <c r="C187" s="1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19"/>
      <c r="T187" s="19"/>
      <c r="U187" s="19"/>
      <c r="V187" s="19"/>
      <c r="W187" s="19"/>
      <c r="X187" s="19"/>
      <c r="Y187" s="19"/>
    </row>
    <row r="188" spans="1:25">
      <c r="A188" s="34"/>
      <c r="B188" s="19"/>
      <c r="C188" s="19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19"/>
      <c r="T188" s="19"/>
      <c r="U188" s="19"/>
      <c r="V188" s="19"/>
      <c r="W188" s="19"/>
      <c r="X188" s="19"/>
      <c r="Y188" s="19"/>
    </row>
    <row r="189" spans="1:25">
      <c r="A189" s="34"/>
      <c r="B189" s="19"/>
      <c r="C189" s="19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19"/>
      <c r="T189" s="19"/>
      <c r="U189" s="19"/>
      <c r="V189" s="19"/>
      <c r="W189" s="19"/>
      <c r="X189" s="19"/>
      <c r="Y189" s="19"/>
    </row>
    <row r="190" spans="1:25">
      <c r="A190" s="34"/>
      <c r="B190" s="19"/>
      <c r="C190" s="19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19"/>
      <c r="T190" s="19"/>
      <c r="U190" s="19"/>
      <c r="V190" s="19"/>
      <c r="W190" s="19"/>
      <c r="X190" s="19"/>
      <c r="Y190" s="19"/>
    </row>
    <row r="191" spans="1:25">
      <c r="A191" s="34"/>
      <c r="B191" s="19"/>
      <c r="C191" s="19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19"/>
      <c r="T191" s="19"/>
      <c r="U191" s="19"/>
      <c r="V191" s="19"/>
      <c r="W191" s="19"/>
      <c r="X191" s="19"/>
      <c r="Y191" s="19"/>
    </row>
    <row r="192" spans="1:25">
      <c r="A192" s="34"/>
      <c r="B192" s="19"/>
      <c r="C192" s="19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19"/>
      <c r="T192" s="19"/>
      <c r="U192" s="19"/>
      <c r="V192" s="19"/>
      <c r="W192" s="19"/>
      <c r="X192" s="19"/>
      <c r="Y192" s="19"/>
    </row>
    <row r="193" spans="1:25">
      <c r="A193" s="34"/>
      <c r="B193" s="19"/>
      <c r="C193" s="19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19"/>
      <c r="T193" s="19"/>
      <c r="U193" s="19"/>
      <c r="V193" s="19"/>
      <c r="W193" s="19"/>
      <c r="X193" s="19"/>
      <c r="Y193" s="19"/>
    </row>
    <row r="194" spans="1:25">
      <c r="A194" s="34"/>
      <c r="B194" s="19"/>
      <c r="C194" s="19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19"/>
      <c r="T194" s="19"/>
      <c r="U194" s="19"/>
      <c r="V194" s="19"/>
      <c r="W194" s="19"/>
      <c r="X194" s="19"/>
      <c r="Y194" s="19"/>
    </row>
  </sheetData>
  <sortState ref="A3:R80">
    <sortCondition descending="1" ref="R4:R80"/>
  </sortState>
  <mergeCells count="5">
    <mergeCell ref="H2:I2"/>
    <mergeCell ref="K2:M2"/>
    <mergeCell ref="A2:C2"/>
    <mergeCell ref="D2:F2"/>
    <mergeCell ref="A1:R1"/>
  </mergeCells>
  <phoneticPr fontId="3" type="noConversion"/>
  <pageMargins left="0.7" right="0.7" top="0.75" bottom="0.75" header="0.3" footer="0.3"/>
  <pageSetup paperSize="25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workbookViewId="0">
      <selection activeCell="I10" sqref="I10"/>
    </sheetView>
  </sheetViews>
  <sheetFormatPr defaultRowHeight="14.25"/>
  <cols>
    <col min="2" max="2" width="18.5" customWidth="1"/>
    <col min="3" max="3" width="35.75" customWidth="1"/>
  </cols>
  <sheetData>
    <row r="1" spans="1:36" ht="65.25" customHeight="1">
      <c r="A1" s="36" t="s">
        <v>193</v>
      </c>
      <c r="B1" s="36"/>
      <c r="C1" s="36"/>
    </row>
    <row r="2" spans="1:36" s="37" customFormat="1" ht="20.100000000000001" customHeight="1">
      <c r="A2" s="22" t="s">
        <v>190</v>
      </c>
      <c r="B2" s="22" t="s">
        <v>191</v>
      </c>
      <c r="C2" s="22" t="s">
        <v>192</v>
      </c>
    </row>
    <row r="3" spans="1:36" s="40" customFormat="1" ht="20.100000000000001" customHeight="1">
      <c r="A3" s="1">
        <v>1</v>
      </c>
      <c r="B3" s="38" t="s">
        <v>28</v>
      </c>
      <c r="C3" s="38" t="s">
        <v>29</v>
      </c>
      <c r="D3" s="39"/>
      <c r="E3" s="39"/>
      <c r="F3" s="39"/>
      <c r="G3" s="39"/>
      <c r="H3" s="39"/>
      <c r="I3" s="39"/>
      <c r="J3" s="39"/>
    </row>
    <row r="4" spans="1:36" s="40" customFormat="1" ht="20.100000000000001" customHeight="1">
      <c r="A4" s="1">
        <v>2</v>
      </c>
      <c r="B4" s="38" t="s">
        <v>46</v>
      </c>
      <c r="C4" s="38" t="s">
        <v>47</v>
      </c>
      <c r="D4" s="39"/>
      <c r="E4" s="39"/>
      <c r="F4" s="39"/>
      <c r="G4" s="39"/>
      <c r="H4" s="39"/>
      <c r="I4" s="39"/>
      <c r="J4" s="39"/>
    </row>
    <row r="5" spans="1:36" s="40" customFormat="1" ht="20.100000000000001" customHeight="1">
      <c r="A5" s="1">
        <v>3</v>
      </c>
      <c r="B5" s="38" t="s">
        <v>52</v>
      </c>
      <c r="C5" s="38" t="s">
        <v>53</v>
      </c>
      <c r="D5" s="39"/>
      <c r="E5" s="39"/>
      <c r="F5" s="39"/>
      <c r="G5" s="39"/>
      <c r="H5" s="39"/>
      <c r="I5" s="39"/>
      <c r="J5" s="39"/>
    </row>
    <row r="6" spans="1:36" s="37" customFormat="1" ht="20.100000000000001" customHeight="1">
      <c r="A6" s="1">
        <v>4</v>
      </c>
      <c r="B6" s="38" t="s">
        <v>195</v>
      </c>
      <c r="C6" s="38" t="s">
        <v>196</v>
      </c>
    </row>
    <row r="7" spans="1:36" s="40" customFormat="1" ht="20.100000000000001" customHeight="1">
      <c r="A7" s="1">
        <v>5</v>
      </c>
      <c r="B7" s="38" t="s">
        <v>91</v>
      </c>
      <c r="C7" s="38" t="s">
        <v>92</v>
      </c>
      <c r="D7" s="39"/>
      <c r="E7" s="39"/>
      <c r="F7" s="39"/>
      <c r="G7" s="39"/>
      <c r="H7" s="39"/>
      <c r="I7" s="39"/>
      <c r="J7" s="39"/>
    </row>
    <row r="8" spans="1:36" s="40" customFormat="1" ht="20.100000000000001" customHeight="1">
      <c r="A8" s="1">
        <v>6</v>
      </c>
      <c r="B8" s="38" t="s">
        <v>95</v>
      </c>
      <c r="C8" s="38" t="s">
        <v>96</v>
      </c>
      <c r="D8" s="39"/>
      <c r="E8" s="39"/>
      <c r="F8" s="39"/>
      <c r="G8" s="39"/>
      <c r="H8" s="39"/>
      <c r="I8" s="39"/>
      <c r="J8" s="39"/>
    </row>
    <row r="9" spans="1:36" s="40" customFormat="1" ht="20.100000000000001" customHeight="1">
      <c r="A9" s="1">
        <v>7</v>
      </c>
      <c r="B9" s="38" t="s">
        <v>127</v>
      </c>
      <c r="C9" s="38" t="s">
        <v>128</v>
      </c>
      <c r="D9" s="39"/>
      <c r="E9" s="39"/>
      <c r="F9" s="39"/>
      <c r="G9" s="39"/>
      <c r="H9" s="39"/>
      <c r="I9" s="39"/>
      <c r="J9" s="39"/>
    </row>
    <row r="10" spans="1:36" s="44" customFormat="1" ht="20.100000000000001" customHeight="1">
      <c r="A10" s="1">
        <v>8</v>
      </c>
      <c r="B10" s="38" t="s">
        <v>141</v>
      </c>
      <c r="C10" s="38" t="s">
        <v>142</v>
      </c>
      <c r="D10" s="41"/>
      <c r="E10" s="42"/>
      <c r="F10" s="42"/>
      <c r="G10" s="42"/>
      <c r="H10" s="42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学生社团审核评分情况</vt:lpstr>
      <vt:lpstr>未参与年审社团名单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lenovo13</cp:lastModifiedBy>
  <dcterms:created xsi:type="dcterms:W3CDTF">2021-12-30T15:54:49Z</dcterms:created>
  <dcterms:modified xsi:type="dcterms:W3CDTF">2021-12-31T05:21:27Z</dcterms:modified>
</cp:coreProperties>
</file>